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66925"/>
  <mc:AlternateContent xmlns:mc="http://schemas.openxmlformats.org/markup-compatibility/2006">
    <mc:Choice Requires="x15">
      <x15ac:absPath xmlns:x15ac="http://schemas.microsoft.com/office/spreadsheetml/2010/11/ac" url="\\OTTFS01\User\Groups\Creative_Language_Services\350_Publishing\2024\Design\Health_System_Analytics\Commonwealth-Fund-Survey-2023\Quick-Stats\"/>
    </mc:Choice>
  </mc:AlternateContent>
  <xr:revisionPtr revIDLastSave="0" documentId="13_ncr:1_{50520C43-FDF0-4456-AB8D-BC4FBAF8D715}" xr6:coauthVersionLast="47" xr6:coauthVersionMax="47" xr10:uidLastSave="{00000000-0000-0000-0000-000000000000}"/>
  <bookViews>
    <workbookView xWindow="-120" yWindow="-120" windowWidth="29040" windowHeight="15840" tabRatio="942" xr2:uid="{90506B0A-60C1-4967-BF0D-882C2550576A}"/>
  </bookViews>
  <sheets>
    <sheet name="CMWF Survey Data 2023" sheetId="9" r:id="rId1"/>
    <sheet name="Notes to readers" sheetId="10" r:id="rId2"/>
    <sheet name="Table of contents" sheetId="11" r:id="rId3"/>
    <sheet name="1 Mental health" sheetId="12" r:id="rId4"/>
    <sheet name="2 Mental health" sheetId="8" r:id="rId5"/>
    <sheet name="3 Cost barriers" sheetId="17" r:id="rId6"/>
    <sheet name="4 Cost barriers" sheetId="23" r:id="rId7"/>
    <sheet name="5 Access to care" sheetId="7" r:id="rId8"/>
    <sheet name="6 Access to care" sheetId="20" r:id="rId9"/>
    <sheet name="7 Access to care" sheetId="2" r:id="rId10"/>
  </sheets>
  <externalReferences>
    <externalReference r:id="rId11"/>
  </externalReferences>
  <definedNames>
    <definedName name="_xlnm.Print_Area" localSheetId="0">'CMWF Survey Data 2023'!$A$2:$A$28</definedName>
    <definedName name="_xlnm.Print_Area" localSheetId="1">'Notes to readers'!$A$1:$A$15</definedName>
    <definedName name="_xlnm.Print_Area" localSheetId="2">'Table of contents'!$A$1:$A$15</definedName>
    <definedName name="Printall" localSheetId="2">[1]!Printall</definedName>
    <definedName name="Printall">[1]!Printall</definedName>
    <definedName name="PrintThispg" localSheetId="2">[1]!PrintThispg</definedName>
    <definedName name="PrintThispg">[1]!PrintThispg</definedName>
    <definedName name="Title_Table1a..D15">'1 Mental health'!$A$4</definedName>
    <definedName name="Title_Table1b..D34">'1 Mental health'!$A$21</definedName>
    <definedName name="Title_Table2a..G15">'2 Mental health'!$A$4</definedName>
    <definedName name="Title_Table2b..G34">'2 Mental health'!$A$21</definedName>
    <definedName name="Title_Table3a..D15">'3 Cost barriers'!$A$4</definedName>
    <definedName name="Title_Table3b..D34">'3 Cost barriers'!$A$21</definedName>
    <definedName name="Title_Table4a..E15">'4 Cost barriers'!$A$4</definedName>
    <definedName name="Title_Table4b..E32">'4 Cost barriers'!$A$19</definedName>
    <definedName name="Title_Table5a..E15">'5 Access to care'!$A$4</definedName>
    <definedName name="Title_Table5b..E35">'5 Access to care'!$A$22</definedName>
    <definedName name="Title_Table6a..D15">'6 Access to care'!$A$4</definedName>
    <definedName name="Title_Table6b..D34">'6 Access to care'!$A$21</definedName>
    <definedName name="Title_Table7a..H15">'7 Access to care'!$A$4</definedName>
    <definedName name="Title_Table7b..H34">'7 Access to care'!$A$21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7" l="1"/>
  <c r="C15" i="7"/>
  <c r="B15" i="7"/>
</calcChain>
</file>

<file path=xl/sharedStrings.xml><?xml version="1.0" encoding="utf-8"?>
<sst xmlns="http://schemas.openxmlformats.org/spreadsheetml/2006/main" count="379" uniqueCount="128">
  <si>
    <t>Back to the Table of contents</t>
  </si>
  <si>
    <t>Country</t>
  </si>
  <si>
    <t>Same day (%)</t>
  </si>
  <si>
    <t>Next day (%)</t>
  </si>
  <si>
    <t>6–7 days (%)</t>
  </si>
  <si>
    <t>8–14 days (%)</t>
  </si>
  <si>
    <t>Australia</t>
  </si>
  <si>
    <t>Canada</t>
  </si>
  <si>
    <t>France</t>
  </si>
  <si>
    <t>Germany</t>
  </si>
  <si>
    <t>Netherlands</t>
  </si>
  <si>
    <t>New Zealand</t>
  </si>
  <si>
    <t>Sweden</t>
  </si>
  <si>
    <t>Switzerland</t>
  </si>
  <si>
    <t>U.K.</t>
  </si>
  <si>
    <t>U.S.</t>
  </si>
  <si>
    <t>Province/territory</t>
  </si>
  <si>
    <t>N.L.</t>
  </si>
  <si>
    <t>P.E.I.</t>
  </si>
  <si>
    <t>N.S.</t>
  </si>
  <si>
    <t>N.B.</t>
  </si>
  <si>
    <t>Que.</t>
  </si>
  <si>
    <t>Ont.</t>
  </si>
  <si>
    <t>Man.</t>
  </si>
  <si>
    <t>Sask.</t>
  </si>
  <si>
    <t>Alta.</t>
  </si>
  <si>
    <t>B.C.</t>
  </si>
  <si>
    <t>Y.T.</t>
  </si>
  <si>
    <t>N.W.T.</t>
  </si>
  <si>
    <t>Nun.</t>
  </si>
  <si>
    <t>Source</t>
  </si>
  <si>
    <t>End of worksheet</t>
  </si>
  <si>
    <t xml:space="preserve">Country </t>
  </si>
  <si>
    <t>Yes (%)</t>
  </si>
  <si>
    <t>No (%)</t>
  </si>
  <si>
    <t>This data is provided to facilitate your research and analysis.</t>
  </si>
  <si>
    <t>Additional resources</t>
  </si>
  <si>
    <t>• Data tables</t>
  </si>
  <si>
    <t>• Methodology notes</t>
  </si>
  <si>
    <t>Talk to us</t>
  </si>
  <si>
    <t>For data-specific information:</t>
  </si>
  <si>
    <t>cmwf@cihi.ca</t>
  </si>
  <si>
    <t>For media inquiries:</t>
  </si>
  <si>
    <t>media@cihi.ca</t>
  </si>
  <si>
    <t>Social media:</t>
  </si>
  <si>
    <t>CIHI on Facebook</t>
  </si>
  <si>
    <t>CIHI on LinkedIn</t>
  </si>
  <si>
    <t>CIHI on Instagram</t>
  </si>
  <si>
    <t>CIHI on YouTube</t>
  </si>
  <si>
    <t>How to cite this document</t>
  </si>
  <si>
    <t xml:space="preserve">Notes to readers
</t>
  </si>
  <si>
    <t xml:space="preserve">Weighting of results
</t>
  </si>
  <si>
    <t>Non-response categories</t>
  </si>
  <si>
    <t>Link to comprehensive data tables</t>
  </si>
  <si>
    <t>Table of contents</t>
  </si>
  <si>
    <t>Average</t>
  </si>
  <si>
    <t>n/a</t>
  </si>
  <si>
    <t>• Snapshots</t>
  </si>
  <si>
    <t>Note</t>
  </si>
  <si>
    <t>n/a: Not applicable.</t>
  </si>
  <si>
    <t>Total (count)</t>
  </si>
  <si>
    <t>Neither satisfied nor dissatisfied (%)</t>
  </si>
  <si>
    <t>Somewhat dissatisfied (%)</t>
  </si>
  <si>
    <t>Enough food (%)</t>
  </si>
  <si>
    <t>Enough money to pay rent or mortgage (%)</t>
  </si>
  <si>
    <t>Clean and safe place to sleep (%)</t>
  </si>
  <si>
    <t>Averages</t>
  </si>
  <si>
    <r>
      <t xml:space="preserve">In the analysis, the Commonwealth Fund average was calculated by adding the results from the 10 countries and then </t>
    </r>
    <r>
      <rPr>
        <sz val="11"/>
        <rFont val="Arial"/>
        <family val="2"/>
      </rPr>
      <t>dividing</t>
    </r>
    <r>
      <rPr>
        <sz val="11"/>
        <color theme="1"/>
        <rFont val="Arial"/>
        <family val="2"/>
      </rPr>
      <t xml:space="preserve"> the number of countries. The Canadian average represents the average experience of Canadians in all provinces and territories (as opposed to the mean of provincial and territorial results). </t>
    </r>
  </si>
  <si>
    <t>Screen reader users: This workbook has 10 worksheets, including this title page, Notes to readers on tab 2, Table of contents on tab 3 and 7 data table worksheets beginning on tab 4.</t>
  </si>
  <si>
    <r>
      <t xml:space="preserve">Table 1b  </t>
    </r>
    <r>
      <rPr>
        <sz val="12"/>
        <color theme="1"/>
        <rFont val="Arial"/>
        <family val="2"/>
      </rPr>
      <t>Proportion of respondents who have ever been told by a doctor that they have depression, anxiety or other mental health conditions, by province/territory, 2023</t>
    </r>
  </si>
  <si>
    <r>
      <t>Screen reader users: This sheet has 2 tables. The first is called Table 1a: Proportion of respondents who have ever been told by a doctor that they have depression, anxiety or other mental health conditions, by country, 2023. It starts at cell A4 and ends at cell D15. The note begins in cell A16 and the source begins in cell</t>
    </r>
    <r>
      <rPr>
        <sz val="11"/>
        <color rgb="FFFF0000"/>
        <rFont val="Arial"/>
        <family val="2"/>
      </rPr>
      <t xml:space="preserve"> </t>
    </r>
    <r>
      <rPr>
        <sz val="11"/>
        <rFont val="Arial"/>
        <family val="2"/>
      </rPr>
      <t>A18.</t>
    </r>
    <r>
      <rPr>
        <sz val="11"/>
        <color rgb="FFFF0000"/>
        <rFont val="Arial"/>
        <family val="2"/>
      </rPr>
      <t xml:space="preserve"> </t>
    </r>
    <r>
      <rPr>
        <sz val="11"/>
        <rFont val="Arial"/>
        <family val="2"/>
      </rPr>
      <t>The second is called Table 1b: Proportion of respondents who have ever been told by a doctor that they have depression, anxiety or other mental health conditions, by province/territory, 2023. It starts at cell A21 and ends at cell D34. The source begins in cell A35. A link back to the table of contents is in cell A2.</t>
    </r>
  </si>
  <si>
    <t>The Commonwealth Fund, 2023 International Health Policy Survey.</t>
  </si>
  <si>
    <t>Screen reader users: This sheet has 2 tables. The first is called Table 2a: Proportion of respondents who are satisfied with virtual mental health care, by country, 2023. It starts at cell A4 and ends at cell G15. The note begins in cell A16 and the source begins in cell A18. The second is called Table 2b: Proportion of respondents who are satisfied with virtual mental health care, by province/territory, 2023. It starts at cell A21 and ends at cell G34. The source begins in cell A35. A link back to the table of contents is in cell A2.</t>
  </si>
  <si>
    <t>Notes</t>
  </si>
  <si>
    <t>GP: General practitioner; NP: Nurse practitioner; PA: Physician assistant.</t>
  </si>
  <si>
    <t>Screen reader users: This sheet has 2 tables. The first is called Table 6a: Proportion of respondents who went to the emergency department because the doctor or staff they usually go to was unavailable, by country, 2023. It starts at cell A4 and ends at cell D15. The note begins in cell A16 and the source begins in cell A18. The second is called Table 6b: Proportion of respondents who went to the emergency department because the doctor or staff they usually go to was unavailable, by province/territory, 2023. It starts at cell A21 and ends at cell D34. The source begins in cell A35. A link back to the table of contents is in cell A2.</t>
  </si>
  <si>
    <t>Screen reader users: This sheet has 2 tables. The first is called Table 7a: Proportion of respondents who were able to get an appointment with a doctor or nurse in the following time periods, by country, 2023. It starts at cell A4 and ends at cell H15. The note begins in cell A16 and the source begins in cell A18. The second is called Table 7b: Proportion of respondents who were able to get an appointment with a doctor or nurse in the following time periods, by province/territory, 2023. It starts at cell A21 and ends at cell H34. The source begins in cell A35. A link back to the table of contents is in cell A2.</t>
  </si>
  <si>
    <t>2–5 days (%)</t>
  </si>
  <si>
    <t>Summary</t>
  </si>
  <si>
    <t>Sampling methodology</t>
  </si>
  <si>
    <t>Screen reader users: This sheet has 2 tables. The first is called Table 3a: Proportion of respondents who did not get mental health services in the past 12 months because of the cost, by country, 2023. It starts at cell A4 and ends at cell D15. The note begins in cell A16 and the source begins in cell A18. The second is called Table 3b: Proportion of respondents who did not get mental health services in the past 12 months because of the cost, by province/territory, 2023. It starts at cell A21 and ends at cell D34. The source begins in cell A35. A link back to the table of contents is in cell A2.</t>
  </si>
  <si>
    <t>Screen reader users: This sheet has 2 tables. The first is called Table 4a: Proportion of respondents who had worries or stress in the past 12 months about the following issues, by country, 2023. It starts at cell A4 and ends at cell E15. The source begins in cell A16. The second is called Table 4b: Proportion of respondents who had worries or stress in the past 12 months about the following issues, by province/territory, 2023. It starts at cell A19 and ends at cell E32. The source begins in cell A33. A link back to the table of contents is in cell A2.</t>
  </si>
  <si>
    <t xml:space="preserve">How Canada Compares: Results 
From The Commonwealth Fund’s 2023 
International Health Policy Survey 
of the General Population Age 18+ in 
10 Countries — Quick Stats
</t>
  </si>
  <si>
    <t>CIHI on X</t>
  </si>
  <si>
    <t>Data tables presenting results from The Commonwealth Fund's 2023 International Health Policy Survey of the general population age 18+, which was conducted in 10 countries.</t>
  </si>
  <si>
    <t>The Commonwealth Fund’s 2023 International Health Policy Survey randomly sampled the general population age 18+ in 10 countries: Australia, Canada, France, Germany, the Netherlands, New Zealand, Sweden, Switzerland, the United Kingdom and the United States. In Canada, a random digit dialing overlapping sample frame telephone design was used to obtain all completed interviews. This approach allowed surveyors to reach respondents on both cellphones and landlines. The survey was conducted in Canada from March 14, 2023, to August 20, 2023, by Social Science Research Solutions (SSRS) in partnership with Léger. A minimum of 250 interviews were completed in each province and the Yukon, with 1,001 interviews completed in Quebec and 1,300 completed in Ontario; fewer interviews were completed in the Northwest Territories and Nunavut. In total, 4,820 interviews were completed across Canada. The overall response rate in Canada was 11.7%.</t>
  </si>
  <si>
    <t>Survey data for Canada was weighted for each province/territory by age, gender and education; survey data for Quebec, New Brunswick and Canada as a whole was weighted for knowledge of French/English. At the Canada level, there was an additional weighting adjustment for the share of the Canadian population age 18 and older that each province/territory represents.</t>
  </si>
  <si>
    <t>Population parameters were derived from the 2021 Census. Weighting procedures were, overall, consistent with the protocol for The Commonwealth Fund's 2020 survey of the general population.</t>
  </si>
  <si>
    <t>The data tables exclude non-response categories such as “not sure,” “declined to answer” and “not applicable.”</t>
  </si>
  <si>
    <t>Screen reader users: This sheet has 2 tables. The first is called Table 5a: Proportion of respondents who have 1 doctor or place they usually go to for medical care, by country, 2023. It starts at cell A4 and ends at cell E15. The notes begin in cell A16 and the source begins in cell A19. The second is called Table 5b: Proportion of respondents who have 1 doctor or place they usually go to for medical care, by province/territory, 2023. It starts at cell A22 and ends at cell E35. The note begins in cell A36 and the source begins in cell A38. A link back to the table of contents is in cell A2.</t>
  </si>
  <si>
    <r>
      <t xml:space="preserve">Table 1a  </t>
    </r>
    <r>
      <rPr>
        <sz val="12"/>
        <color theme="1"/>
        <rFont val="Arial"/>
        <family val="2"/>
      </rPr>
      <t>Proportion of respondents who have ever been told by a doctor that they have depression, anxiety or other mental health conditions, by country, 2023</t>
    </r>
  </si>
  <si>
    <t>Somewhat 
satisfied (%)</t>
  </si>
  <si>
    <t>Very 
dissatisfied (%)</t>
  </si>
  <si>
    <t>Very 
satisfied (%)</t>
  </si>
  <si>
    <t>Stable job or source 
of income (%)</t>
  </si>
  <si>
    <t>Have regular doctor/GP/NP/PA (%)</t>
  </si>
  <si>
    <t>No regular doctor/place (%)</t>
  </si>
  <si>
    <t>Have regular 
place (%)</t>
  </si>
  <si>
    <t>More than 
2 weeks (%)</t>
  </si>
  <si>
    <r>
      <t xml:space="preserve">Table 2a  </t>
    </r>
    <r>
      <rPr>
        <sz val="12"/>
        <color theme="1"/>
        <rFont val="Arial"/>
        <family val="2"/>
      </rPr>
      <t>Proportion of respondents who are satisfied with virtual mental health care, by country, 2023</t>
    </r>
  </si>
  <si>
    <r>
      <t xml:space="preserve">Table 2b  </t>
    </r>
    <r>
      <rPr>
        <sz val="12"/>
        <color theme="1"/>
        <rFont val="Arial"/>
        <family val="2"/>
      </rPr>
      <t xml:space="preserve">Proportion of respondents who </t>
    </r>
    <r>
      <rPr>
        <sz val="12"/>
        <rFont val="Arial"/>
        <family val="2"/>
      </rPr>
      <t>are</t>
    </r>
    <r>
      <rPr>
        <sz val="12"/>
        <color rgb="FFFF0000"/>
        <rFont val="Arial"/>
        <family val="2"/>
      </rPr>
      <t xml:space="preserve"> </t>
    </r>
    <r>
      <rPr>
        <sz val="12"/>
        <color theme="1"/>
        <rFont val="Arial"/>
        <family val="2"/>
      </rPr>
      <t>satisfied with virtual mental health care, by province/territory, 2023</t>
    </r>
  </si>
  <si>
    <r>
      <t xml:space="preserve">Table 3a  </t>
    </r>
    <r>
      <rPr>
        <sz val="12"/>
        <color theme="1"/>
        <rFont val="Arial"/>
        <family val="2"/>
      </rPr>
      <t>Proportion of respondents who did not get mental health services in the past 12 months because of the cost, by country, 2023</t>
    </r>
  </si>
  <si>
    <r>
      <t xml:space="preserve">Table 3b  </t>
    </r>
    <r>
      <rPr>
        <sz val="12"/>
        <color theme="1"/>
        <rFont val="Arial"/>
        <family val="2"/>
      </rPr>
      <t>Proportion of respondents who did not get mental health services in the past 12 months because of the cost, by province/territory, 2023</t>
    </r>
  </si>
  <si>
    <r>
      <t xml:space="preserve">Table 4a  </t>
    </r>
    <r>
      <rPr>
        <sz val="12"/>
        <color theme="1"/>
        <rFont val="Arial"/>
        <family val="2"/>
      </rPr>
      <t>Proportion of respondents who had worries or stress in the past 12 months about the following issues, by country, 2023</t>
    </r>
  </si>
  <si>
    <r>
      <t xml:space="preserve">Table 4b  </t>
    </r>
    <r>
      <rPr>
        <sz val="12"/>
        <color theme="1"/>
        <rFont val="Arial"/>
        <family val="2"/>
      </rPr>
      <t>Proportion of respondents who had worries or stress in the past 12 months about the following issues, by province/territory, 2023</t>
    </r>
  </si>
  <si>
    <r>
      <t xml:space="preserve">Table 5a  </t>
    </r>
    <r>
      <rPr>
        <sz val="12"/>
        <color theme="1"/>
        <rFont val="Arial"/>
        <family val="2"/>
      </rPr>
      <t>Proportion of respondents who have 1 doctor or place they usually go to for medical care, by country, 2023</t>
    </r>
  </si>
  <si>
    <r>
      <t xml:space="preserve">Table 5b  </t>
    </r>
    <r>
      <rPr>
        <sz val="12"/>
        <color theme="1"/>
        <rFont val="Arial"/>
        <family val="2"/>
      </rPr>
      <t>Proportion of respondents who have 1 doctor or place they usually go to for medical care, by province/territory, 2023</t>
    </r>
  </si>
  <si>
    <r>
      <t xml:space="preserve">Table 6a  </t>
    </r>
    <r>
      <rPr>
        <sz val="12"/>
        <color theme="1"/>
        <rFont val="Arial"/>
        <family val="2"/>
      </rPr>
      <t>Proportion of respondents who went to the emergency department because the doctor or staff they usually go to was unavailable, by country, 2023</t>
    </r>
  </si>
  <si>
    <r>
      <t xml:space="preserve">Table 6b  </t>
    </r>
    <r>
      <rPr>
        <sz val="12"/>
        <color theme="1"/>
        <rFont val="Arial"/>
        <family val="2"/>
      </rPr>
      <t>Proportion of respondents who went to the emergency department because the doctor or staff they usually go to was unavailable, by province/territory, 2023</t>
    </r>
  </si>
  <si>
    <r>
      <t xml:space="preserve">Table 7a  </t>
    </r>
    <r>
      <rPr>
        <sz val="12"/>
        <color theme="1"/>
        <rFont val="Arial"/>
        <family val="2"/>
      </rPr>
      <t>Proportion of respondents who were able to get an appointment with a doctor or nurse in the following time periods, by country, 2023</t>
    </r>
  </si>
  <si>
    <r>
      <t xml:space="preserve">Table 7b  </t>
    </r>
    <r>
      <rPr>
        <sz val="12"/>
        <color theme="1"/>
        <rFont val="Arial"/>
        <family val="2"/>
      </rPr>
      <t>Proportion of respondents who were able to get an appointment with a doctor or nurse in the following time periods, by province/territory, 2023</t>
    </r>
  </si>
  <si>
    <t>Table 1a  Proportion of respondents who have ever been told by a doctor that they have depression, anxiety or other mental health conditions, by country, 2023</t>
  </si>
  <si>
    <t>Table 1b  Proportion of respondents who have ever been told by a doctor that they have depression, anxiety or other mental health conditions, by province/territory, 2023</t>
  </si>
  <si>
    <t>Table 2a  Proportion of respondents who are satisfied with virtual mental health care, by country, 2023</t>
  </si>
  <si>
    <t>Table 2b  Proportion of respondents who are satisfied with virtual mental health care, by province/territory, 2023</t>
  </si>
  <si>
    <t>Table 3a  Proportion of respondents who did not get mental health services in the past 12 months because of the cost, by country, 2023</t>
  </si>
  <si>
    <t>Table 3b  Proportion of respondents who did not get mental health services in the past 12 months because of the cost, by province/territory, 2023</t>
  </si>
  <si>
    <t>Table 4a  Proportion of respondents who had worries or stress in the past 12 months about the following issues, by country, 2023</t>
  </si>
  <si>
    <t>Table 4b  Proportion of respondents who had worries or stress in the past 12 months about the following issues, by province/territory, 2023</t>
  </si>
  <si>
    <t>Table 5a  Proportion of respondents who have 1 doctor or place they usually go to for medical care, by country, 2023</t>
  </si>
  <si>
    <t>Table 5b  Proportion of respondents who have 1 doctor or place they usually go to for medical care, by province/territory, 2023</t>
  </si>
  <si>
    <t>Table 6a  Proportion of respondents who went to the emergency department because the doctor or staff they usually go to was unavailable, by country, 2023</t>
  </si>
  <si>
    <t>Table 6b  Proportion of respondents who went to the emergency department because the doctor or staff they usually go to was unavailable, by province/territory, 2023</t>
  </si>
  <si>
    <t>Table 7a  Proportion of respondents who were able to get an appointment with a doctor or nurse in the following time periods, by country, 2023</t>
  </si>
  <si>
    <t>Table 7b  Proportion of respondents who were able to get an appointment with a doctor or nurse in the following time periods, by province/territory, 2023</t>
  </si>
  <si>
    <r>
      <rPr>
        <sz val="11"/>
        <color theme="1"/>
        <rFont val="Arial"/>
        <family val="2"/>
      </rPr>
      <t xml:space="preserve">The following companion products are available on </t>
    </r>
    <r>
      <rPr>
        <u/>
        <sz val="11"/>
        <color rgb="FF0070C0"/>
        <rFont val="Arial"/>
        <family val="2"/>
      </rPr>
      <t>CIHI’s website</t>
    </r>
    <r>
      <rPr>
        <sz val="11"/>
        <rFont val="Arial"/>
        <family val="2"/>
      </rPr>
      <t>:</t>
    </r>
    <r>
      <rPr>
        <u/>
        <sz val="11"/>
        <color theme="10"/>
        <rFont val="Arial"/>
        <family val="2"/>
      </rPr>
      <t xml:space="preserve">
</t>
    </r>
  </si>
  <si>
    <r>
      <t xml:space="preserve">Canadian Institute for Health Information. </t>
    </r>
    <r>
      <rPr>
        <i/>
        <sz val="11"/>
        <rFont val="Arial"/>
        <family val="2"/>
      </rPr>
      <t>How Canada Compares: Results From The Commonwealth Fund’s 2023 International Health Policy Survey of the General Population Age 18+ in 10 Countries — Quick Stats</t>
    </r>
    <r>
      <rPr>
        <sz val="11"/>
        <rFont val="Arial"/>
        <family val="2"/>
      </rPr>
      <t>. Ottawa, ON: CIHI; 2024.</t>
    </r>
  </si>
  <si>
    <r>
      <rPr>
        <sz val="11"/>
        <color theme="1"/>
        <rFont val="Arial"/>
        <family val="2"/>
      </rPr>
      <t xml:space="preserve">This Quick Stats file includes only selected tables from our analysis. A </t>
    </r>
    <r>
      <rPr>
        <u/>
        <sz val="11"/>
        <color theme="10"/>
        <rFont val="Arial"/>
        <family val="2"/>
      </rPr>
      <t>comprehensive set of data tables</t>
    </r>
    <r>
      <rPr>
        <sz val="11"/>
        <color theme="1"/>
        <rFont val="Arial"/>
        <family val="2"/>
      </rPr>
      <t xml:space="preserve"> is available on CIHI's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</si>
</sst>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_-;\-* #,##0.00_-;_-* &quot;-&quot;??_-;_-@_-"/>
    <numFmt numFmtId="165" formatCode="0.0"/>
    <numFmt numFmtId="166" formatCode="_-* #,##0_-;\-* #,##0_-;_-* &quot;-&quot;??_-;_-@_-"/>
  </numFmts>
  <fonts count="31"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1"/>
      <color theme="0"/>
      <name val="Arial"/>
      <family val="2"/>
    </font>
    <font>
      <b/>
      <sz val="11"/>
      <color rgb="FF000000"/>
      <name val="Arial"/>
      <family val="2"/>
    </font>
    <font>
      <sz val="11"/>
      <color theme="1"/>
      <name val="Arial"/>
      <family val="2"/>
    </font>
    <font>
      <b/>
      <sz val="9"/>
      <color rgb="FF000000"/>
      <name val="Arial"/>
      <family val="2"/>
    </font>
    <font>
      <sz val="9"/>
      <color rgb="FF000000"/>
      <name val="Arial"/>
      <family val="2"/>
    </font>
    <font>
      <sz val="11"/>
      <color rgb="FF000000"/>
      <name val="Arial"/>
      <family val="2"/>
    </font>
    <font>
      <b/>
      <sz val="11"/>
      <color rgb="FFFFFFFF"/>
      <name val="Arial"/>
      <family val="2"/>
    </font>
    <font>
      <sz val="11"/>
      <name val="Arial"/>
      <family val="2"/>
    </font>
    <font>
      <sz val="30"/>
      <name val="Calibri"/>
      <family val="2"/>
    </font>
    <font>
      <sz val="30"/>
      <color theme="1"/>
      <name val="Calibri"/>
      <family val="2"/>
    </font>
    <font>
      <sz val="24"/>
      <name val="Calibri"/>
      <family val="2"/>
    </font>
    <font>
      <u/>
      <sz val="11"/>
      <color rgb="FF0070C0"/>
      <name val="Arial"/>
      <family val="2"/>
    </font>
    <font>
      <u/>
      <sz val="11"/>
      <color theme="10"/>
      <name val="Arial"/>
      <family val="2"/>
    </font>
    <font>
      <sz val="10"/>
      <color theme="1"/>
      <name val="Arial"/>
      <family val="2"/>
    </font>
    <font>
      <sz val="30"/>
      <color theme="1"/>
      <name val="Arial"/>
      <family val="2"/>
    </font>
    <font>
      <sz val="24"/>
      <color theme="1"/>
      <name val="Calibri"/>
      <family val="2"/>
      <scheme val="minor"/>
    </font>
    <font>
      <sz val="12"/>
      <color theme="1"/>
      <name val="Calibri"/>
      <family val="2"/>
      <scheme val="minor"/>
    </font>
    <font>
      <sz val="10"/>
      <color rgb="FF000000"/>
      <name val="Arial"/>
      <family val="2"/>
    </font>
    <font>
      <sz val="12"/>
      <color theme="1"/>
      <name val="Arial"/>
      <family val="2"/>
    </font>
    <font>
      <b/>
      <sz val="12"/>
      <color theme="1"/>
      <name val="Arial"/>
      <family val="2"/>
    </font>
    <font>
      <sz val="9"/>
      <color theme="1"/>
      <name val="Arial"/>
      <family val="2"/>
    </font>
    <font>
      <b/>
      <sz val="9"/>
      <color theme="1"/>
      <name val="Arial"/>
      <family val="2"/>
    </font>
    <font>
      <sz val="11"/>
      <color rgb="FFFF0000"/>
      <name val="Arial"/>
      <family val="2"/>
    </font>
    <font>
      <i/>
      <sz val="11"/>
      <name val="Arial"/>
      <family val="2"/>
    </font>
    <font>
      <sz val="12"/>
      <name val="Arial"/>
      <family val="2"/>
    </font>
    <font>
      <sz val="12"/>
      <color rgb="FFFF0000"/>
      <name val="Arial"/>
      <family val="2"/>
    </font>
    <font>
      <sz val="11"/>
      <color rgb="FF0070C0"/>
      <name val="Arial"/>
      <family val="2"/>
    </font>
  </fonts>
  <fills count="5">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s>
  <borders count="11">
    <border>
      <left/>
      <right/>
      <top/>
      <bottom/>
      <diagonal/>
    </border>
    <border>
      <left/>
      <right style="thin">
        <color theme="0"/>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theme="0"/>
      </right>
      <top style="thin">
        <color auto="1"/>
      </top>
      <bottom/>
      <diagonal/>
    </border>
    <border>
      <left/>
      <right/>
      <top style="thin">
        <color indexed="64"/>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s>
  <cellStyleXfs count="1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xf numFmtId="164" fontId="1" fillId="0" borderId="0" applyFont="0" applyFill="0" applyBorder="0" applyAlignment="0" applyProtection="0"/>
    <xf numFmtId="0" fontId="3" fillId="0" borderId="0"/>
    <xf numFmtId="0" fontId="6" fillId="0" borderId="0"/>
    <xf numFmtId="0" fontId="12" fillId="0" borderId="0" applyNumberFormat="0" applyFill="0" applyProtection="0">
      <alignment horizontal="left" vertical="top"/>
    </xf>
    <xf numFmtId="0" fontId="14" fillId="0" borderId="0" applyNumberFormat="0" applyProtection="0">
      <alignment horizontal="left" vertical="top"/>
    </xf>
    <xf numFmtId="49" fontId="15" fillId="0" borderId="0" applyFill="0" applyBorder="0" applyAlignment="0" applyProtection="0"/>
    <xf numFmtId="0" fontId="11" fillId="0" borderId="0" applyNumberFormat="0" applyProtection="0">
      <alignment horizontal="left" vertical="top" wrapText="1"/>
    </xf>
    <xf numFmtId="0" fontId="6" fillId="0" borderId="0"/>
    <xf numFmtId="43" fontId="1" fillId="0" borderId="0" applyFont="0" applyFill="0" applyBorder="0" applyAlignment="0" applyProtection="0"/>
    <xf numFmtId="9" fontId="1" fillId="0" borderId="0" applyFont="0" applyFill="0" applyBorder="0" applyAlignment="0" applyProtection="0"/>
    <xf numFmtId="49" fontId="15" fillId="0" borderId="0" applyFill="0" applyBorder="0" applyAlignment="0" applyProtection="0"/>
  </cellStyleXfs>
  <cellXfs count="108">
    <xf numFmtId="0" fontId="0" fillId="0" borderId="0" xfId="0"/>
    <xf numFmtId="0" fontId="4" fillId="3" borderId="1" xfId="3" applyFont="1" applyFill="1" applyBorder="1" applyAlignment="1">
      <alignment horizontal="left" wrapText="1"/>
    </xf>
    <xf numFmtId="0" fontId="4" fillId="3" borderId="1" xfId="3" applyFont="1" applyFill="1" applyBorder="1" applyAlignment="1">
      <alignment horizontal="center" wrapText="1"/>
    </xf>
    <xf numFmtId="0" fontId="5" fillId="0" borderId="2" xfId="3" applyFont="1" applyBorder="1" applyAlignment="1">
      <alignment horizontal="left"/>
    </xf>
    <xf numFmtId="165" fontId="6" fillId="0" borderId="3" xfId="4" applyNumberFormat="1" applyFont="1" applyBorder="1"/>
    <xf numFmtId="0" fontId="5" fillId="0" borderId="5" xfId="3" applyFont="1" applyBorder="1" applyAlignment="1">
      <alignment horizontal="left"/>
    </xf>
    <xf numFmtId="0" fontId="4" fillId="3" borderId="6" xfId="3" applyFont="1" applyFill="1" applyBorder="1" applyAlignment="1">
      <alignment horizontal="left" wrapText="1"/>
    </xf>
    <xf numFmtId="0" fontId="7" fillId="0" borderId="7" xfId="3" applyFont="1" applyBorder="1"/>
    <xf numFmtId="0" fontId="8" fillId="0" borderId="0" xfId="3" applyFont="1" applyAlignment="1">
      <alignment horizontal="left"/>
    </xf>
    <xf numFmtId="0" fontId="10" fillId="3" borderId="1" xfId="3" applyFont="1" applyFill="1" applyBorder="1" applyAlignment="1">
      <alignment horizontal="left" wrapText="1"/>
    </xf>
    <xf numFmtId="1" fontId="0" fillId="0" borderId="0" xfId="0" applyNumberFormat="1"/>
    <xf numFmtId="165" fontId="0" fillId="0" borderId="0" xfId="0" applyNumberFormat="1"/>
    <xf numFmtId="0" fontId="7" fillId="0" borderId="0" xfId="3" applyFont="1"/>
    <xf numFmtId="0" fontId="11" fillId="4" borderId="0" xfId="6" applyFont="1" applyFill="1" applyAlignment="1">
      <alignment vertical="top"/>
    </xf>
    <xf numFmtId="0" fontId="13" fillId="0" borderId="0" xfId="7" applyFont="1" applyAlignment="1">
      <alignment horizontal="left" vertical="top" wrapText="1"/>
    </xf>
    <xf numFmtId="0" fontId="11" fillId="0" borderId="0" xfId="6" applyFont="1"/>
    <xf numFmtId="0" fontId="11" fillId="0" borderId="0" xfId="6" applyFont="1" applyAlignment="1">
      <alignment vertical="top" wrapText="1"/>
    </xf>
    <xf numFmtId="0" fontId="11" fillId="0" borderId="0" xfId="6" applyFont="1" applyAlignment="1">
      <alignment wrapText="1"/>
    </xf>
    <xf numFmtId="0" fontId="14" fillId="0" borderId="0" xfId="8">
      <alignment horizontal="left" vertical="top"/>
    </xf>
    <xf numFmtId="49" fontId="15" fillId="0" borderId="0" xfId="9" applyAlignment="1">
      <alignment vertical="top" wrapText="1"/>
    </xf>
    <xf numFmtId="0" fontId="11" fillId="0" borderId="0" xfId="10" applyAlignment="1">
      <alignment vertical="top" wrapText="1"/>
    </xf>
    <xf numFmtId="0" fontId="11" fillId="0" borderId="0" xfId="10" applyAlignment="1">
      <alignment wrapText="1"/>
    </xf>
    <xf numFmtId="0" fontId="6" fillId="0" borderId="0" xfId="6"/>
    <xf numFmtId="0" fontId="14" fillId="0" borderId="0" xfId="8" applyAlignment="1">
      <alignment vertical="top" wrapText="1"/>
    </xf>
    <xf numFmtId="0" fontId="14" fillId="0" borderId="0" xfId="8" applyAlignment="1">
      <alignment vertical="top"/>
    </xf>
    <xf numFmtId="0" fontId="11" fillId="0" borderId="0" xfId="8" applyFont="1" applyAlignment="1">
      <alignment wrapText="1"/>
    </xf>
    <xf numFmtId="0" fontId="11" fillId="0" borderId="0" xfId="8" applyFont="1" applyAlignment="1"/>
    <xf numFmtId="0" fontId="6" fillId="0" borderId="0" xfId="6" applyAlignment="1">
      <alignment vertical="top"/>
    </xf>
    <xf numFmtId="49" fontId="11" fillId="0" borderId="0" xfId="9" applyFont="1" applyAlignment="1">
      <alignment wrapText="1"/>
    </xf>
    <xf numFmtId="49" fontId="15" fillId="0" borderId="0" xfId="9" applyAlignment="1">
      <alignment vertical="top"/>
    </xf>
    <xf numFmtId="0" fontId="9" fillId="0" borderId="0" xfId="6" applyFont="1"/>
    <xf numFmtId="49" fontId="15" fillId="0" borderId="0" xfId="9" applyAlignment="1">
      <alignment vertical="center"/>
    </xf>
    <xf numFmtId="49" fontId="15" fillId="0" borderId="0" xfId="9"/>
    <xf numFmtId="0" fontId="17" fillId="2" borderId="0" xfId="6" applyFont="1" applyFill="1"/>
    <xf numFmtId="0" fontId="12" fillId="0" borderId="0" xfId="7">
      <alignment horizontal="left" vertical="top"/>
    </xf>
    <xf numFmtId="0" fontId="18" fillId="0" borderId="0" xfId="11" applyFont="1" applyAlignment="1">
      <alignment vertical="top"/>
    </xf>
    <xf numFmtId="0" fontId="6" fillId="0" borderId="0" xfId="11"/>
    <xf numFmtId="0" fontId="19" fillId="0" borderId="0" xfId="11" applyFont="1" applyAlignment="1">
      <alignment vertical="top"/>
    </xf>
    <xf numFmtId="0" fontId="6" fillId="0" borderId="0" xfId="11" applyAlignment="1">
      <alignment vertical="top"/>
    </xf>
    <xf numFmtId="0" fontId="11" fillId="0" borderId="0" xfId="11" applyFont="1" applyAlignment="1">
      <alignment vertical="top"/>
    </xf>
    <xf numFmtId="0" fontId="18" fillId="0" borderId="0" xfId="6" applyFont="1" applyAlignment="1">
      <alignment vertical="top"/>
    </xf>
    <xf numFmtId="0" fontId="20" fillId="0" borderId="0" xfId="6" applyFont="1" applyAlignment="1">
      <alignment vertical="top"/>
    </xf>
    <xf numFmtId="0" fontId="21" fillId="2" borderId="0" xfId="5" applyFont="1" applyFill="1" applyAlignment="1">
      <alignment horizontal="left"/>
    </xf>
    <xf numFmtId="0" fontId="20" fillId="2" borderId="0" xfId="6" applyFont="1" applyFill="1" applyAlignment="1">
      <alignment vertical="top"/>
    </xf>
    <xf numFmtId="166" fontId="0" fillId="0" borderId="0" xfId="4" applyNumberFormat="1" applyFont="1" applyFill="1"/>
    <xf numFmtId="165" fontId="9" fillId="0" borderId="0" xfId="5" applyNumberFormat="1" applyFont="1" applyAlignment="1">
      <alignment horizontal="right"/>
    </xf>
    <xf numFmtId="0" fontId="9" fillId="0" borderId="0" xfId="5" applyFont="1" applyAlignment="1">
      <alignment horizontal="center"/>
    </xf>
    <xf numFmtId="0" fontId="6" fillId="0" borderId="0" xfId="6" applyAlignment="1">
      <alignment wrapText="1"/>
    </xf>
    <xf numFmtId="0" fontId="10" fillId="3" borderId="6" xfId="3" applyFont="1" applyFill="1" applyBorder="1" applyAlignment="1">
      <alignment horizontal="left" wrapText="1"/>
    </xf>
    <xf numFmtId="49" fontId="16" fillId="0" borderId="0" xfId="1" applyNumberFormat="1" applyFont="1" applyAlignment="1">
      <alignment vertical="top" wrapText="1"/>
    </xf>
    <xf numFmtId="0" fontId="22" fillId="0" borderId="0" xfId="6" applyFont="1" applyAlignment="1">
      <alignment vertical="top"/>
    </xf>
    <xf numFmtId="165" fontId="6" fillId="0" borderId="0" xfId="4" applyNumberFormat="1" applyFont="1" applyBorder="1"/>
    <xf numFmtId="166" fontId="6" fillId="0" borderId="0" xfId="4" applyNumberFormat="1" applyFont="1" applyFill="1" applyBorder="1"/>
    <xf numFmtId="0" fontId="24" fillId="0" borderId="0" xfId="3" applyFont="1" applyAlignment="1">
      <alignment horizontal="left"/>
    </xf>
    <xf numFmtId="0" fontId="25" fillId="0" borderId="0" xfId="3" applyFont="1" applyAlignment="1">
      <alignment horizontal="left"/>
    </xf>
    <xf numFmtId="49" fontId="16" fillId="0" borderId="0" xfId="1" applyNumberFormat="1" applyFont="1" applyFill="1" applyAlignment="1">
      <alignment vertical="top" wrapText="1"/>
    </xf>
    <xf numFmtId="165" fontId="6" fillId="0" borderId="4" xfId="4" applyNumberFormat="1" applyFont="1" applyBorder="1"/>
    <xf numFmtId="0" fontId="19" fillId="0" borderId="0" xfId="11" applyFont="1" applyAlignment="1">
      <alignment vertical="top" wrapText="1"/>
    </xf>
    <xf numFmtId="165" fontId="6" fillId="0" borderId="4" xfId="4" applyNumberFormat="1" applyFont="1" applyFill="1" applyBorder="1"/>
    <xf numFmtId="0" fontId="11" fillId="0" borderId="0" xfId="10">
      <alignment horizontal="left" vertical="top" wrapText="1"/>
    </xf>
    <xf numFmtId="0" fontId="19" fillId="0" borderId="0" xfId="0" applyFont="1" applyAlignment="1">
      <alignment horizontal="left" vertical="top"/>
    </xf>
    <xf numFmtId="0" fontId="0" fillId="0" borderId="0" xfId="0" applyAlignment="1">
      <alignment vertical="top" wrapText="1"/>
    </xf>
    <xf numFmtId="0" fontId="6" fillId="0" borderId="0" xfId="0" applyFont="1" applyAlignment="1">
      <alignment vertical="top" wrapText="1"/>
    </xf>
    <xf numFmtId="0" fontId="6" fillId="0" borderId="0" xfId="11" applyAlignment="1">
      <alignment vertical="top" wrapText="1"/>
    </xf>
    <xf numFmtId="0" fontId="6" fillId="0" borderId="0" xfId="10" applyFont="1">
      <alignment horizontal="left" vertical="top" wrapText="1"/>
    </xf>
    <xf numFmtId="0" fontId="17" fillId="2" borderId="0" xfId="11" applyFont="1" applyFill="1" applyAlignment="1">
      <alignment vertical="top"/>
    </xf>
    <xf numFmtId="0" fontId="11" fillId="4" borderId="0" xfId="3" applyFont="1" applyFill="1" applyAlignment="1">
      <alignment horizontal="left" vertical="top"/>
    </xf>
    <xf numFmtId="0" fontId="0" fillId="4" borderId="0" xfId="0" applyFill="1" applyAlignment="1">
      <alignment vertical="top"/>
    </xf>
    <xf numFmtId="0" fontId="6" fillId="4" borderId="0" xfId="3" applyFont="1" applyFill="1" applyAlignment="1">
      <alignment horizontal="left"/>
    </xf>
    <xf numFmtId="0" fontId="1" fillId="4" borderId="0" xfId="0" applyFont="1" applyFill="1"/>
    <xf numFmtId="0" fontId="1" fillId="0" borderId="0" xfId="0" applyFont="1"/>
    <xf numFmtId="165" fontId="1" fillId="4" borderId="0" xfId="0" applyNumberFormat="1" applyFont="1" applyFill="1"/>
    <xf numFmtId="0" fontId="6" fillId="0" borderId="0" xfId="0" applyFont="1"/>
    <xf numFmtId="0" fontId="0" fillId="0" borderId="0" xfId="0" applyAlignment="1">
      <alignment vertical="top"/>
    </xf>
    <xf numFmtId="165" fontId="0" fillId="0" borderId="0" xfId="0" applyNumberFormat="1" applyAlignment="1">
      <alignment vertical="top"/>
    </xf>
    <xf numFmtId="0" fontId="30" fillId="0" borderId="0" xfId="0" applyFont="1" applyAlignment="1">
      <alignment vertical="top"/>
    </xf>
    <xf numFmtId="165" fontId="30" fillId="0" borderId="0" xfId="0" applyNumberFormat="1" applyFont="1" applyAlignment="1">
      <alignment vertical="top"/>
    </xf>
    <xf numFmtId="0" fontId="4" fillId="3" borderId="0" xfId="3" applyFont="1" applyFill="1" applyAlignment="1">
      <alignment horizontal="center" wrapText="1"/>
    </xf>
    <xf numFmtId="0" fontId="10" fillId="3" borderId="1" xfId="3" applyFont="1" applyFill="1" applyBorder="1" applyAlignment="1">
      <alignment horizontal="center" wrapText="1"/>
    </xf>
    <xf numFmtId="0" fontId="10" fillId="3" borderId="0" xfId="3" applyFont="1" applyFill="1" applyAlignment="1">
      <alignment horizontal="center" wrapText="1"/>
    </xf>
    <xf numFmtId="0" fontId="8" fillId="0" borderId="0" xfId="3" applyFont="1" applyAlignment="1">
      <alignment horizontal="left" vertical="top"/>
    </xf>
    <xf numFmtId="165" fontId="6" fillId="0" borderId="0" xfId="4" applyNumberFormat="1" applyFont="1" applyBorder="1" applyAlignment="1">
      <alignment vertical="top"/>
    </xf>
    <xf numFmtId="166" fontId="6" fillId="0" borderId="0" xfId="4" applyNumberFormat="1" applyFont="1" applyFill="1" applyBorder="1" applyAlignment="1">
      <alignment vertical="top"/>
    </xf>
    <xf numFmtId="0" fontId="24" fillId="0" borderId="0" xfId="3" applyFont="1"/>
    <xf numFmtId="0" fontId="25" fillId="0" borderId="0" xfId="3" applyFont="1"/>
    <xf numFmtId="165" fontId="1" fillId="0" borderId="0" xfId="0" applyNumberFormat="1" applyFont="1"/>
    <xf numFmtId="1" fontId="1" fillId="0" borderId="0" xfId="0" applyNumberFormat="1" applyFont="1"/>
    <xf numFmtId="0" fontId="5" fillId="0" borderId="8" xfId="3" applyFont="1" applyBorder="1" applyAlignment="1">
      <alignment horizontal="left"/>
    </xf>
    <xf numFmtId="165" fontId="6" fillId="0" borderId="9" xfId="4" applyNumberFormat="1" applyFont="1" applyBorder="1"/>
    <xf numFmtId="165" fontId="6" fillId="0" borderId="10" xfId="4" applyNumberFormat="1" applyFont="1" applyFill="1" applyBorder="1"/>
    <xf numFmtId="165" fontId="6" fillId="0" borderId="10" xfId="4" applyNumberFormat="1" applyFont="1" applyBorder="1"/>
    <xf numFmtId="3" fontId="6" fillId="0" borderId="4" xfId="4" applyNumberFormat="1" applyFont="1" applyFill="1" applyBorder="1" applyAlignment="1">
      <alignment horizontal="right"/>
    </xf>
    <xf numFmtId="3" fontId="11" fillId="0" borderId="10" xfId="4" applyNumberFormat="1" applyFont="1" applyFill="1" applyBorder="1" applyAlignment="1">
      <alignment horizontal="right"/>
    </xf>
    <xf numFmtId="3" fontId="6" fillId="0" borderId="4" xfId="4" applyNumberFormat="1" applyFont="1" applyFill="1" applyBorder="1"/>
    <xf numFmtId="3" fontId="6" fillId="0" borderId="10" xfId="4" applyNumberFormat="1" applyFont="1" applyFill="1" applyBorder="1"/>
    <xf numFmtId="3" fontId="6" fillId="0" borderId="10" xfId="4" applyNumberFormat="1" applyFont="1" applyFill="1" applyBorder="1" applyAlignment="1">
      <alignment horizontal="right"/>
    </xf>
    <xf numFmtId="1" fontId="6" fillId="2" borderId="4" xfId="4" applyNumberFormat="1" applyFont="1" applyFill="1" applyBorder="1"/>
    <xf numFmtId="165" fontId="11" fillId="2" borderId="10" xfId="4" applyNumberFormat="1" applyFont="1" applyFill="1" applyBorder="1" applyAlignment="1">
      <alignment horizontal="right"/>
    </xf>
    <xf numFmtId="1" fontId="6" fillId="2" borderId="10" xfId="4" applyNumberFormat="1" applyFont="1" applyFill="1" applyBorder="1"/>
    <xf numFmtId="0" fontId="22" fillId="4" borderId="0" xfId="6" applyFont="1" applyFill="1" applyAlignment="1">
      <alignment vertical="top"/>
    </xf>
    <xf numFmtId="49" fontId="16" fillId="2" borderId="0" xfId="1" applyNumberFormat="1" applyFont="1" applyFill="1" applyAlignment="1">
      <alignment vertical="top" wrapText="1"/>
    </xf>
    <xf numFmtId="0" fontId="16" fillId="0" borderId="0" xfId="1" applyFont="1" applyAlignment="1">
      <alignment vertical="top" wrapText="1"/>
    </xf>
    <xf numFmtId="0" fontId="23" fillId="0" borderId="0" xfId="0" applyFont="1" applyAlignment="1">
      <alignment vertical="top" wrapText="1"/>
    </xf>
    <xf numFmtId="0" fontId="0" fillId="0" borderId="0" xfId="0" applyAlignment="1">
      <alignment vertical="top" wrapText="1"/>
    </xf>
    <xf numFmtId="0" fontId="15" fillId="0" borderId="0" xfId="2" applyFont="1" applyAlignment="1">
      <alignment vertical="top"/>
    </xf>
    <xf numFmtId="0" fontId="0" fillId="0" borderId="0" xfId="0"/>
    <xf numFmtId="0" fontId="15" fillId="0" borderId="0" xfId="1" applyFont="1" applyAlignment="1">
      <alignment vertical="top"/>
    </xf>
    <xf numFmtId="0" fontId="0" fillId="0" borderId="0" xfId="0" applyAlignment="1">
      <alignment wrapText="1"/>
    </xf>
  </cellXfs>
  <cellStyles count="15">
    <cellStyle name="Body_text" xfId="10" xr:uid="{7FC4D09E-0F62-4EA4-82D5-ACE25B18AC71}"/>
    <cellStyle name="Comma 2" xfId="4" xr:uid="{EE054726-AB52-49C1-A592-6BDFA3BDC4EF}"/>
    <cellStyle name="Comma 3" xfId="12" xr:uid="{F877905C-3440-4C73-9B66-32A106878CDF}"/>
    <cellStyle name="Heading 1 2" xfId="7" xr:uid="{ACEA7741-9DF2-4D92-95EC-6D8E7674FBF4}"/>
    <cellStyle name="Heading 2 2" xfId="8" xr:uid="{1335A2EC-56E7-4125-8CE1-FC62283F620B}"/>
    <cellStyle name="Hyperlink" xfId="1" builtinId="8"/>
    <cellStyle name="Hyperlink 2" xfId="2" xr:uid="{F8F3ED96-4777-4EB4-A19B-9C196445DE48}"/>
    <cellStyle name="Hyperlink 2 2" xfId="14" xr:uid="{2B709724-04E4-46D0-A49D-117059F7652B}"/>
    <cellStyle name="Hyperlink 3" xfId="9" xr:uid="{AAA69465-E4FF-47B1-9C91-18DC167D4189}"/>
    <cellStyle name="Normal" xfId="0" builtinId="0"/>
    <cellStyle name="Normal 2" xfId="6" xr:uid="{8DAB0714-6A2D-4774-84AB-6F8639FC74A8}"/>
    <cellStyle name="Normal 3" xfId="11" xr:uid="{1DE8B39A-445A-403E-89DC-79259A6A56DD}"/>
    <cellStyle name="Normal_ A1-Summ" xfId="3" xr:uid="{93E06572-AAE9-4F2B-ABD5-1A761F412CF9}"/>
    <cellStyle name="Normal_A3-Cda by Cat" xfId="5" xr:uid="{636A8424-6A62-411E-9CF5-9FD7710A8539}"/>
    <cellStyle name="Percent 2" xfId="13" xr:uid="{2C333751-B898-4DE7-9E66-412427A9AFA7}"/>
  </cellStyles>
  <dxfs count="108">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 formatCode="0"/>
      <fill>
        <patternFill patternType="solid">
          <fgColor indexed="64"/>
          <bgColor theme="0"/>
        </patternFill>
      </fill>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theme="0"/>
        </patternFill>
      </fill>
      <border diagonalUp="0" diagonalDown="0" outline="0">
        <left style="thin">
          <color auto="1"/>
        </left>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outline="0">
        <left style="thin">
          <color auto="1"/>
        </left>
        <right style="thin">
          <color auto="1"/>
        </right>
        <top/>
        <bottom style="thin">
          <color auto="1"/>
        </bottom>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auto="1"/>
        </left>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11"/>
        <color theme="1"/>
        <name val="Arial"/>
        <family val="2"/>
        <scheme val="none"/>
      </font>
      <numFmt numFmtId="165" formatCode="0.0"/>
      <border diagonalUp="0" diagonalDown="0">
        <left style="thin">
          <color auto="1"/>
        </left>
        <right style="thin">
          <color auto="1"/>
        </right>
        <top/>
        <bottom style="thin">
          <color auto="1"/>
        </bottom>
        <vertical/>
        <horizontal/>
      </border>
    </dxf>
    <dxf>
      <font>
        <b/>
        <i val="0"/>
        <strike val="0"/>
        <condense val="0"/>
        <extend val="0"/>
        <outline val="0"/>
        <shadow val="0"/>
        <u val="none"/>
        <vertAlign val="baseline"/>
        <sz val="11"/>
        <color rgb="FF000000"/>
        <name val="Arial"/>
        <family val="2"/>
        <scheme val="none"/>
      </font>
      <alignment horizontal="left" vertical="bottom" textRotation="0" wrapText="0" indent="0" justifyLastLine="0" shrinkToFit="0" readingOrder="0"/>
      <border diagonalUp="0" diagonalDown="0">
        <left/>
        <right style="thin">
          <color auto="1"/>
        </right>
        <top style="thin">
          <color auto="1"/>
        </top>
        <bottom style="thin">
          <color auto="1"/>
        </bottom>
        <vertical/>
        <horizontal/>
      </border>
    </dxf>
    <dxf>
      <border outline="0">
        <bottom style="thin">
          <color auto="1"/>
        </bottom>
      </border>
    </dxf>
    <dxf>
      <font>
        <b/>
        <i val="0"/>
        <strike val="0"/>
        <condense val="0"/>
        <extend val="0"/>
        <outline val="0"/>
        <shadow val="0"/>
        <u val="none"/>
        <vertAlign val="baseline"/>
        <sz val="11"/>
        <color rgb="FFFFFFFF"/>
        <name val="Arial"/>
        <family val="2"/>
        <scheme val="none"/>
      </font>
      <fill>
        <patternFill patternType="solid">
          <fgColor indexed="64"/>
          <bgColor rgb="FF58595B"/>
        </patternFill>
      </fill>
      <alignment horizontal="center" vertical="bottom" textRotation="0" wrapText="1" indent="0" justifyLastLine="0" shrinkToFit="0" readingOrder="0"/>
    </dxf>
  </dxfs>
  <tableStyles count="0"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4552950</xdr:colOff>
      <xdr:row>21</xdr:row>
      <xdr:rowOff>19050</xdr:rowOff>
    </xdr:from>
    <xdr:to>
      <xdr:col>0</xdr:col>
      <xdr:colOff>6290310</xdr:colOff>
      <xdr:row>21</xdr:row>
      <xdr:rowOff>842010</xdr:rowOff>
    </xdr:to>
    <xdr:pic>
      <xdr:nvPicPr>
        <xdr:cNvPr id="2" name="Picture 1" descr="Canadian Institute for Health Information (CIHI)">
          <a:extLst>
            <a:ext uri="{FF2B5EF4-FFF2-40B4-BE49-F238E27FC236}">
              <a16:creationId xmlns:a16="http://schemas.microsoft.com/office/drawing/2014/main" id="{5ABC161B-1437-4009-A76C-4E59049BF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52950" y="8686800"/>
          <a:ext cx="1737360" cy="8229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BERTO\User\Groups\HEX2\CHET%2097\Tables\TABLE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A1-Summ"/>
      <sheetName val="A2- Cda by Sect"/>
      <sheetName val="A3-Cda by Cat"/>
      <sheetName val="B1 -Total by Prov"/>
      <sheetName val="B2-Pub"/>
      <sheetName val="B3-Priv"/>
      <sheetName val="B4-Prov"/>
      <sheetName val="B5-Oth Pub"/>
      <sheetName val="C1"/>
      <sheetName val="C2"/>
      <sheetName val="C3"/>
      <sheetName val="C4"/>
      <sheetName val="C5"/>
      <sheetName val="C6"/>
      <sheetName val="C7"/>
      <sheetName val="C8"/>
      <sheetName val="C9"/>
      <sheetName val="C10"/>
      <sheetName val="C11"/>
      <sheetName val="C12"/>
      <sheetName val="D-Hex % GDP"/>
      <sheetName val="AX1 - GDP"/>
      <sheetName val="AX2- IPI"/>
      <sheetName val="AX3 - Pop"/>
      <sheetName val="AX4- Fed Trans"/>
      <sheetName val="Macro2"/>
      <sheetName val="Module1"/>
      <sheetName val="TABLE911"/>
    </sheetNames>
    <definedNames>
      <definedName name="Printall"/>
      <definedName name="PrintThispg"/>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7306EE6-B879-46EE-9F26-5859C4EEBC0D}" name="Table1a" displayName="Table1a" ref="A4:D15" totalsRowShown="0" headerRowDxfId="107" tableBorderDxfId="106" headerRowCellStyle="Normal_ A1-Summ">
  <autoFilter ref="A4:D15" xr:uid="{E7306EE6-B879-46EE-9F26-5859C4EEBC0D}">
    <filterColumn colId="0" hiddenButton="1"/>
    <filterColumn colId="1" hiddenButton="1"/>
    <filterColumn colId="2" hiddenButton="1"/>
    <filterColumn colId="3" hiddenButton="1"/>
  </autoFilter>
  <tableColumns count="4">
    <tableColumn id="1" xr3:uid="{72725162-BA30-4740-9BBF-038ACD1BF56E}" name="Country " dataDxfId="105" dataCellStyle="Normal_ A1-Summ"/>
    <tableColumn id="2" xr3:uid="{94D8B9A0-F911-4755-84B6-8886184D5533}" name="Yes (%)" dataDxfId="104" dataCellStyle="Comma 2"/>
    <tableColumn id="3" xr3:uid="{3585342D-FD79-43B1-B14C-1FCA38C27023}" name="No (%)" dataDxfId="103" dataCellStyle="Comma 2"/>
    <tableColumn id="4" xr3:uid="{9849B424-7D0B-4407-9C95-E2426865A987}" name="Total (count)" dataDxfId="102" dataCellStyle="Comma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5F93D4E5-1CE7-46E6-9AB7-0BD28EFF1B2D}" name="Table5b" displayName="Table5b" ref="A22:E35" totalsRowShown="0" headerRowDxfId="41" dataDxfId="40" tableBorderDxfId="39" headerRowCellStyle="Normal_ A1-Summ" dataCellStyle="Comma 2">
  <autoFilter ref="A22:E35" xr:uid="{5F93D4E5-1CE7-46E6-9AB7-0BD28EFF1B2D}">
    <filterColumn colId="0" hiddenButton="1"/>
    <filterColumn colId="1" hiddenButton="1"/>
    <filterColumn colId="2" hiddenButton="1"/>
    <filterColumn colId="3" hiddenButton="1"/>
    <filterColumn colId="4" hiddenButton="1"/>
  </autoFilter>
  <tableColumns count="5">
    <tableColumn id="1" xr3:uid="{D5859C8D-3B01-4AE1-8AED-128779B07B56}" name="Province/territory" dataDxfId="38" dataCellStyle="Normal_ A1-Summ"/>
    <tableColumn id="2" xr3:uid="{44BBFD96-644B-423F-B9B4-11FEEA2D0994}" name="Have regular doctor/GP/NP/PA (%)" dataDxfId="37" dataCellStyle="Comma 2"/>
    <tableColumn id="3" xr3:uid="{89F9DFC4-F81A-4B39-B8A6-28BEF32A9ED5}" name="Have regular _x000a_place (%)" dataDxfId="36" dataCellStyle="Comma 2"/>
    <tableColumn id="4" xr3:uid="{331B6DD3-4D44-4495-96AE-9A32D8DD4867}" name="No regular doctor/place (%)" dataDxfId="35" dataCellStyle="Comma 2"/>
    <tableColumn id="5" xr3:uid="{82F24258-A87C-4065-AD66-1F52D0DB92AA}" name="Total (count)" dataDxfId="34" dataCellStyle="Comma 2"/>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0F1E073-F01C-4357-A25F-9E82C559A49D}" name="Table6a" displayName="Table6a" ref="A4:D15" totalsRowShown="0" headerRowDxfId="33" tableBorderDxfId="32" headerRowCellStyle="Normal_ A1-Summ">
  <autoFilter ref="A4:D15" xr:uid="{50F1E073-F01C-4357-A25F-9E82C559A49D}">
    <filterColumn colId="0" hiddenButton="1"/>
    <filterColumn colId="1" hiddenButton="1"/>
    <filterColumn colId="2" hiddenButton="1"/>
    <filterColumn colId="3" hiddenButton="1"/>
  </autoFilter>
  <tableColumns count="4">
    <tableColumn id="1" xr3:uid="{6D0972B8-CA44-4BBB-9AF3-5B807BF68224}" name="Country " dataDxfId="31" dataCellStyle="Normal_ A1-Summ"/>
    <tableColumn id="2" xr3:uid="{0A58EADD-5DC5-4A87-BF27-99297125D908}" name="Yes (%)" dataDxfId="30" dataCellStyle="Comma 2"/>
    <tableColumn id="3" xr3:uid="{A321929B-054B-46E3-8B67-28DFAFF294E8}" name="No (%)" dataDxfId="29" dataCellStyle="Comma 2"/>
    <tableColumn id="4" xr3:uid="{8F0941C2-11C1-475F-ABF6-119EC4AF541D}" name="Total (count)" dataDxfId="28" dataCellStyle="Comma 2"/>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87FBEA2-21FF-419C-819A-7482678E038B}" name="Table6b" displayName="Table6b" ref="A21:D34" totalsRowShown="0" headerRowDxfId="27" tableBorderDxfId="26" headerRowCellStyle="Normal_ A1-Summ">
  <autoFilter ref="A21:D34" xr:uid="{B87FBEA2-21FF-419C-819A-7482678E038B}">
    <filterColumn colId="0" hiddenButton="1"/>
    <filterColumn colId="1" hiddenButton="1"/>
    <filterColumn colId="2" hiddenButton="1"/>
    <filterColumn colId="3" hiddenButton="1"/>
  </autoFilter>
  <tableColumns count="4">
    <tableColumn id="1" xr3:uid="{238157FB-3683-4E7D-85D2-8D3116590773}" name="Province/territory" dataDxfId="25" dataCellStyle="Normal_ A1-Summ"/>
    <tableColumn id="2" xr3:uid="{67DC4D05-1FB8-4A42-8ABF-B161C1F42FF4}" name="Yes (%)" dataDxfId="24" dataCellStyle="Comma 2"/>
    <tableColumn id="3" xr3:uid="{376B3C2B-CA1A-4F4C-9EA4-E8CB0CB0F94A}" name="No (%)" dataDxfId="23" dataCellStyle="Comma 2"/>
    <tableColumn id="4" xr3:uid="{B698CF4A-CFB9-44BE-9C16-BC394171F319}" name="Total (count)" dataDxfId="22"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9DF0457-61DC-497C-A3E9-DC86B73011DD}" name="Table7a" displayName="Table7a" ref="A4:H15" totalsRowShown="0" headerRowDxfId="21" dataDxfId="20" tableBorderDxfId="19" headerRowCellStyle="Normal_ A1-Summ" dataCellStyle="Comma 2">
  <autoFilter ref="A4:H15" xr:uid="{F9DF0457-61DC-497C-A3E9-DC86B73011DD}">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E50CA1E-3D39-4117-985D-D6D6C850FD4A}" name="Country" dataDxfId="18" dataCellStyle="Normal_ A1-Summ"/>
    <tableColumn id="2" xr3:uid="{E5842E8C-61F8-4803-BD9D-4C195CC81080}" name="Same day (%)" dataDxfId="17" dataCellStyle="Comma 2"/>
    <tableColumn id="3" xr3:uid="{C14EF5F3-B74A-463B-B471-A37B752E4C11}" name="Next day (%)" dataDxfId="16" dataCellStyle="Comma 2"/>
    <tableColumn id="4" xr3:uid="{90FBF3A0-A841-4EBD-91ED-66EFB5B65910}" name="2–5 days (%)" dataDxfId="15" dataCellStyle="Comma 2"/>
    <tableColumn id="5" xr3:uid="{EE335E39-9C51-4196-88F6-3D515AEB01F0}" name="6–7 days (%)" dataDxfId="14" dataCellStyle="Comma 2"/>
    <tableColumn id="6" xr3:uid="{549E5496-70F0-4260-99F7-188B577F1C45}" name="8–14 days (%)" dataDxfId="13" dataCellStyle="Comma 2"/>
    <tableColumn id="7" xr3:uid="{FCD6E4FC-81C9-427F-8112-FFA186F8F6F2}" name="More than _x000a_2 weeks (%)" dataDxfId="12" dataCellStyle="Comma 2"/>
    <tableColumn id="8" xr3:uid="{6B130784-96DC-4EBB-BCC4-27F5AB516368}" name="Total (count)" dataDxfId="11"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FF0D7F1-AA80-49C5-B3F5-5399527B135C}" name="Table7b" displayName="Table7b" ref="A21:H34" totalsRowShown="0" headerRowDxfId="10" dataDxfId="9" tableBorderDxfId="8" headerRowCellStyle="Normal_ A1-Summ" dataCellStyle="Comma 2">
  <autoFilter ref="A21:H34" xr:uid="{6FF0D7F1-AA80-49C5-B3F5-5399527B135C}">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D41BFEDB-C653-4478-B47A-5D717E4DB231}" name="Province/territory" dataDxfId="7" dataCellStyle="Normal_ A1-Summ"/>
    <tableColumn id="2" xr3:uid="{757BA9CB-EBFE-4CD5-84AA-B49C5A2D081A}" name="Same day (%)" dataDxfId="6" dataCellStyle="Comma 2"/>
    <tableColumn id="3" xr3:uid="{C0DCA094-0D20-470E-91EF-DED5A596B6A4}" name="Next day (%)" dataDxfId="5" dataCellStyle="Comma 2"/>
    <tableColumn id="4" xr3:uid="{BA090731-01A7-4B2D-B49D-630B4610FBAE}" name="2–5 days (%)" dataDxfId="4" dataCellStyle="Comma 2"/>
    <tableColumn id="5" xr3:uid="{FFC0B0A0-E1D4-4485-BCA6-DBF129B67671}" name="6–7 days (%)" dataDxfId="3" dataCellStyle="Comma 2"/>
    <tableColumn id="6" xr3:uid="{B2EC64BD-B080-43A7-AE7C-982D998CAD0E}" name="8–14 days (%)" dataDxfId="2" dataCellStyle="Comma 2"/>
    <tableColumn id="7" xr3:uid="{2413678F-8D1C-456A-9A57-6F6EBE630ACB}" name="More than _x000a_2 weeks (%)" dataDxfId="1" dataCellStyle="Comma 2"/>
    <tableColumn id="8" xr3:uid="{5739C49D-5AF4-4E13-A8BB-95CD8721C764}" name="Total (count)" dataDxfId="0" dataCellStyle="Comma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9458B0-D8D7-4F88-8847-7A9ECB0A2B35}" name="Table1b" displayName="Table1b" ref="A21:D34" totalsRowShown="0" headerRowDxfId="101" tableBorderDxfId="100" headerRowCellStyle="Normal_ A1-Summ">
  <autoFilter ref="A21:D34" xr:uid="{069458B0-D8D7-4F88-8847-7A9ECB0A2B35}">
    <filterColumn colId="0" hiddenButton="1"/>
    <filterColumn colId="1" hiddenButton="1"/>
    <filterColumn colId="2" hiddenButton="1"/>
    <filterColumn colId="3" hiddenButton="1"/>
  </autoFilter>
  <tableColumns count="4">
    <tableColumn id="1" xr3:uid="{2164547D-F16D-45BA-860F-4208A7D21425}" name="Province/territory" dataDxfId="99" dataCellStyle="Normal_ A1-Summ"/>
    <tableColumn id="2" xr3:uid="{D8CFC1E6-69D9-4871-8DD9-EAAC44A7D8ED}" name="Yes (%)" dataDxfId="98" dataCellStyle="Comma 2"/>
    <tableColumn id="3" xr3:uid="{F17811FA-24EC-492A-95E6-3913565C2F72}" name="No (%)" dataDxfId="97" dataCellStyle="Comma 2"/>
    <tableColumn id="4" xr3:uid="{88E1BF93-906F-4BD3-B1AE-70B931AA6C1B}" name="Total (count)" dataDxfId="96" dataCellStyle="Comma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1A36A45-500C-4610-805D-BB162FAD0317}" name="Table2a" displayName="Table2a" ref="A4:G15" totalsRowShown="0" headerRowDxfId="95" dataDxfId="94" tableBorderDxfId="93" headerRowCellStyle="Normal_ A1-Summ" dataCellStyle="Comma 2">
  <autoFilter ref="A4:G15" xr:uid="{E1A36A45-500C-4610-805D-BB162FAD031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C7417783-AACF-4FAF-9516-191976C58D71}" name="Country " dataDxfId="92" dataCellStyle="Normal_ A1-Summ"/>
    <tableColumn id="2" xr3:uid="{5D065BF4-3D42-49DB-955A-0B03F5A654BA}" name="Very _x000a_satisfied (%)" dataDxfId="91" dataCellStyle="Comma 2"/>
    <tableColumn id="3" xr3:uid="{3C07A6B1-42DB-4A1F-AE66-D90D306DD6E6}" name="Somewhat _x000a_satisfied (%)" dataDxfId="90" dataCellStyle="Comma 2"/>
    <tableColumn id="4" xr3:uid="{4A83C572-3C61-45F8-9A05-E2DAD8E09F1B}" name="Neither satisfied nor dissatisfied (%)" dataDxfId="89" dataCellStyle="Comma 2"/>
    <tableColumn id="5" xr3:uid="{F280E5D7-DCD1-49D4-9876-58E3D5397F85}" name="Somewhat dissatisfied (%)" dataDxfId="88" dataCellStyle="Comma 2"/>
    <tableColumn id="6" xr3:uid="{A9B12DD4-38C6-42AF-A0CE-E7DB9C321604}" name="Very _x000a_dissatisfied (%)" dataDxfId="87" dataCellStyle="Comma 2"/>
    <tableColumn id="7" xr3:uid="{B092F255-831B-4EEF-A64D-9437B91967EE}" name="Total (count)" dataDxfId="86" dataCellStyle="Comma 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9ED8E9-261C-4DF5-88A5-E04D237A41FC}" name="Table2b" displayName="Table2b" ref="A21:G34" totalsRowShown="0" headerRowDxfId="85" dataDxfId="84" tableBorderDxfId="83" headerRowCellStyle="Normal_ A1-Summ" dataCellStyle="Comma 2">
  <autoFilter ref="A21:G34" xr:uid="{519ED8E9-261C-4DF5-88A5-E04D237A41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745B18-307C-483E-9923-F5567F4AD417}" name="Province/territory" dataDxfId="82" dataCellStyle="Normal_ A1-Summ"/>
    <tableColumn id="2" xr3:uid="{1104679F-71E4-4923-AD2B-04FB31CD5377}" name="Very _x000a_satisfied (%)" dataDxfId="81" dataCellStyle="Comma 2"/>
    <tableColumn id="3" xr3:uid="{3A6ABD2D-2003-4146-BDC9-816A6F19742B}" name="Somewhat _x000a_satisfied (%)" dataDxfId="80" dataCellStyle="Comma 2"/>
    <tableColumn id="4" xr3:uid="{73D9836A-B874-49BB-A928-E8CE23BB87DD}" name="Neither satisfied nor dissatisfied (%)" dataDxfId="79" dataCellStyle="Comma 2"/>
    <tableColumn id="5" xr3:uid="{BC0FFCA1-5693-46DD-A35A-D11F27B0C0F3}" name="Somewhat dissatisfied (%)" dataDxfId="78" dataCellStyle="Comma 2"/>
    <tableColumn id="6" xr3:uid="{0596F63F-287E-4C52-A1DE-D8B4EC2C4B5C}" name="Very _x000a_dissatisfied (%)" dataDxfId="77" dataCellStyle="Comma 2"/>
    <tableColumn id="7" xr3:uid="{61D7F52D-D545-4240-928D-1D2A23FB733A}" name="Total (count)" dataDxfId="76" dataCellStyle="Comma 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631BE86-3C29-432F-8D02-D0D2921CA8EC}" name="Table3a" displayName="Table3a" ref="A4:D15" totalsRowShown="0" headerRowDxfId="75" tableBorderDxfId="74" headerRowCellStyle="Normal_ A1-Summ">
  <autoFilter ref="A4:D15" xr:uid="{E631BE86-3C29-432F-8D02-D0D2921CA8EC}">
    <filterColumn colId="0" hiddenButton="1"/>
    <filterColumn colId="1" hiddenButton="1"/>
    <filterColumn colId="2" hiddenButton="1"/>
    <filterColumn colId="3" hiddenButton="1"/>
  </autoFilter>
  <tableColumns count="4">
    <tableColumn id="1" xr3:uid="{25237974-2721-4C48-9F10-B6384B279189}" name="Country " dataDxfId="73" dataCellStyle="Normal_ A1-Summ"/>
    <tableColumn id="2" xr3:uid="{3E22C871-81EB-496E-B7A3-73478F8A834D}" name="Yes (%)" dataDxfId="72" dataCellStyle="Comma 2"/>
    <tableColumn id="3" xr3:uid="{224B5992-F8F0-46AC-B3D5-8808B04E8641}" name="No (%)" dataDxfId="71" dataCellStyle="Comma 2"/>
    <tableColumn id="4" xr3:uid="{BF9BE37A-5F93-4A77-A925-5AADEA15C698}" name="Total (count)" dataDxfId="70" dataCellStyle="Comma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886CA2-2125-46BB-9DDF-62C98048AD0A}" name="Table3b" displayName="Table3b" ref="A21:D34" totalsRowShown="0" headerRowDxfId="69" tableBorderDxfId="68" headerRowCellStyle="Normal_ A1-Summ">
  <autoFilter ref="A21:D34" xr:uid="{00886CA2-2125-46BB-9DDF-62C98048AD0A}">
    <filterColumn colId="0" hiddenButton="1"/>
    <filterColumn colId="1" hiddenButton="1"/>
    <filterColumn colId="2" hiddenButton="1"/>
    <filterColumn colId="3" hiddenButton="1"/>
  </autoFilter>
  <tableColumns count="4">
    <tableColumn id="1" xr3:uid="{69A3BBAD-CF0A-40FC-834E-7771EFAF32BD}" name="Province/territory" dataDxfId="67" dataCellStyle="Normal_ A1-Summ"/>
    <tableColumn id="2" xr3:uid="{EE8A21C7-D31B-402A-9B5E-2530C24F71E5}" name="Yes (%)" dataDxfId="66" dataCellStyle="Comma 2"/>
    <tableColumn id="3" xr3:uid="{7F8C8946-6B9A-4310-8A2D-336AFDCA2ECD}" name="No (%)" dataDxfId="65" dataCellStyle="Comma 2"/>
    <tableColumn id="4" xr3:uid="{59D1DD0C-FED0-48B4-820F-F6350CBB0E0B}" name="Total (count)" dataDxfId="64" dataCellStyle="Comma 2"/>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B953CA1-296E-4430-BF2B-AC1AFCA101C4}" name="Table4a" displayName="Table4a" ref="A4:E15" totalsRowShown="0" headerRowDxfId="63" tableBorderDxfId="62" headerRowCellStyle="Normal_ A1-Summ">
  <autoFilter ref="A4:E15" xr:uid="{1B953CA1-296E-4430-BF2B-AC1AFCA101C4}">
    <filterColumn colId="0" hiddenButton="1"/>
    <filterColumn colId="1" hiddenButton="1"/>
    <filterColumn colId="2" hiddenButton="1"/>
    <filterColumn colId="3" hiddenButton="1"/>
    <filterColumn colId="4" hiddenButton="1"/>
  </autoFilter>
  <tableColumns count="5">
    <tableColumn id="1" xr3:uid="{21BB0498-950F-4865-8E43-DA07EFDA3DC6}" name="Country " dataDxfId="61" dataCellStyle="Normal_ A1-Summ"/>
    <tableColumn id="2" xr3:uid="{1269C1FB-1A21-4B3C-92E7-80F716FFFB7F}" name="Enough food (%)" dataDxfId="60" dataCellStyle="Comma 2"/>
    <tableColumn id="3" xr3:uid="{872A8701-4FF3-4C6B-97C9-628C811AF809}" name="Enough money to pay rent or mortgage (%)" dataDxfId="59" dataCellStyle="Comma 2"/>
    <tableColumn id="4" xr3:uid="{002D9618-E8FF-488E-BED9-D36D2E99CBE8}" name="Clean and safe place to sleep (%)" dataDxfId="58" dataCellStyle="Comma 2"/>
    <tableColumn id="5" xr3:uid="{D58CF854-E683-4112-92E9-4F575E4BA993}" name="Stable job or source _x000a_of income (%)" dataDxfId="57" dataCellStyle="Comma 2"/>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345E08F-68D7-432B-AC9F-6B7E3BFB28C8}" name="Table4b" displayName="Table4b" ref="A19:E32" totalsRowShown="0" headerRowDxfId="56" tableBorderDxfId="55" headerRowCellStyle="Normal_ A1-Summ">
  <autoFilter ref="A19:E32" xr:uid="{D345E08F-68D7-432B-AC9F-6B7E3BFB28C8}">
    <filterColumn colId="0" hiddenButton="1"/>
    <filterColumn colId="1" hiddenButton="1"/>
    <filterColumn colId="2" hiddenButton="1"/>
    <filterColumn colId="3" hiddenButton="1"/>
    <filterColumn colId="4" hiddenButton="1"/>
  </autoFilter>
  <tableColumns count="5">
    <tableColumn id="1" xr3:uid="{03E8EDB4-A5E5-4D16-AB93-D39A1E69AA1E}" name="Province/territory" dataDxfId="54" dataCellStyle="Normal_ A1-Summ"/>
    <tableColumn id="2" xr3:uid="{BA6952A8-F52C-49C9-BB21-F01CC61893C3}" name="Enough food (%)" dataDxfId="53" dataCellStyle="Comma 2"/>
    <tableColumn id="3" xr3:uid="{AE522D83-B652-4483-AB62-D9773D866A17}" name="Enough money to pay rent or mortgage (%)" dataDxfId="52" dataCellStyle="Comma 2"/>
    <tableColumn id="4" xr3:uid="{64D1EA88-A56E-4165-BEB1-8654E2E1F13F}" name="Clean and safe place to sleep (%)" dataDxfId="51" dataCellStyle="Comma 2"/>
    <tableColumn id="5" xr3:uid="{3AC02897-B9C3-46BA-89D0-EC0AFB5402D5}" name="Stable job or source _x000a_of income (%)" dataDxfId="50" dataCellStyle="Comma 2"/>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D52808E-E997-48C2-A135-47E1120C0236}" name="Table5a" displayName="Table5a" ref="A4:E15" totalsRowShown="0" headerRowDxfId="49" dataDxfId="48" tableBorderDxfId="47" headerRowCellStyle="Normal_ A1-Summ" dataCellStyle="Comma 2">
  <autoFilter ref="A4:E15" xr:uid="{AD52808E-E997-48C2-A135-47E1120C0236}">
    <filterColumn colId="0" hiddenButton="1"/>
    <filterColumn colId="1" hiddenButton="1"/>
    <filterColumn colId="2" hiddenButton="1"/>
    <filterColumn colId="3" hiddenButton="1"/>
    <filterColumn colId="4" hiddenButton="1"/>
  </autoFilter>
  <tableColumns count="5">
    <tableColumn id="1" xr3:uid="{D959FDFC-55D1-4A8A-85BB-CB6F96EB9BD8}" name="Country " dataDxfId="46" dataCellStyle="Normal_ A1-Summ"/>
    <tableColumn id="2" xr3:uid="{BC6E11EA-174F-49EE-8695-285A76F62322}" name="Have regular doctor/GP/NP/PA (%)" dataDxfId="45" dataCellStyle="Comma 2"/>
    <tableColumn id="3" xr3:uid="{5F8110F4-C83F-46EC-8485-1F3AC04B37D0}" name="Have regular _x000a_place (%)" dataDxfId="44" dataCellStyle="Comma 2"/>
    <tableColumn id="4" xr3:uid="{2355D0D2-0813-4B16-85C9-6076F75BF0B5}" name="No regular doctor/place (%)" dataDxfId="43" dataCellStyle="Comma 2"/>
    <tableColumn id="5" xr3:uid="{E47BD265-FAA7-4D49-AD93-97E500896C4B}" name="Total (count)" dataDxfId="42" dataCellStyle="Comma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media@cihi.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mailto:cmwf@cihi.ca" TargetMode="External"/><Relationship Id="rId1" Type="http://schemas.openxmlformats.org/officeDocument/2006/relationships/hyperlink" Target="http://www.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sites/default/files/document/cmwf-2023-data-tables-en.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table" Target="../tables/table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0DE03-4C6D-4CA6-9D6D-1E3BE8D40B22}">
  <sheetPr codeName="Sheet1"/>
  <dimension ref="A1:J23"/>
  <sheetViews>
    <sheetView showGridLines="0" tabSelected="1" topLeftCell="A2" zoomScaleNormal="100" zoomScaleSheetLayoutView="100" workbookViewId="0"/>
  </sheetViews>
  <sheetFormatPr defaultColWidth="0" defaultRowHeight="14.25" zeroHeight="1" x14ac:dyDescent="0.2"/>
  <cols>
    <col min="1" max="1" width="97.85546875" style="22" customWidth="1"/>
    <col min="2" max="2" width="15.85546875" style="22" hidden="1" customWidth="1"/>
    <col min="3" max="10" width="0" style="22" hidden="1" customWidth="1"/>
    <col min="11" max="16384" width="10.28515625" style="22" hidden="1"/>
  </cols>
  <sheetData>
    <row r="1" spans="1:10" s="13" customFormat="1" ht="17.25" hidden="1" customHeight="1" x14ac:dyDescent="0.25">
      <c r="A1" s="13" t="s">
        <v>68</v>
      </c>
    </row>
    <row r="2" spans="1:10" s="15" customFormat="1" ht="218.25" customHeight="1" x14ac:dyDescent="0.2">
      <c r="A2" s="14" t="s">
        <v>82</v>
      </c>
    </row>
    <row r="3" spans="1:10" s="15" customFormat="1" ht="29.25" customHeight="1" x14ac:dyDescent="0.2">
      <c r="A3" s="16" t="s">
        <v>35</v>
      </c>
      <c r="B3" s="17"/>
      <c r="C3" s="17"/>
      <c r="D3" s="17"/>
      <c r="E3" s="17"/>
      <c r="F3" s="17"/>
      <c r="G3" s="17"/>
      <c r="H3" s="17"/>
      <c r="I3" s="17"/>
    </row>
    <row r="4" spans="1:10" s="15" customFormat="1" ht="39.950000000000003" customHeight="1" x14ac:dyDescent="0.2">
      <c r="A4" s="18" t="s">
        <v>36</v>
      </c>
    </row>
    <row r="5" spans="1:10" s="15" customFormat="1" ht="19.5" customHeight="1" x14ac:dyDescent="0.2">
      <c r="A5" s="19" t="s">
        <v>125</v>
      </c>
      <c r="B5" s="20"/>
      <c r="C5" s="20"/>
      <c r="D5" s="20"/>
      <c r="E5" s="20"/>
      <c r="F5" s="20"/>
      <c r="G5" s="20"/>
      <c r="H5" s="20"/>
      <c r="I5" s="20"/>
      <c r="J5" s="20"/>
    </row>
    <row r="6" spans="1:10" s="15" customFormat="1" ht="18" customHeight="1" x14ac:dyDescent="0.2">
      <c r="A6" s="20" t="s">
        <v>57</v>
      </c>
      <c r="B6" s="21"/>
      <c r="C6" s="21"/>
      <c r="D6" s="21"/>
      <c r="E6" s="21"/>
      <c r="F6" s="21"/>
      <c r="G6" s="21"/>
      <c r="H6" s="21"/>
      <c r="I6" s="21"/>
      <c r="J6" s="21"/>
    </row>
    <row r="7" spans="1:10" ht="18" customHeight="1" x14ac:dyDescent="0.2">
      <c r="A7" s="20" t="s">
        <v>37</v>
      </c>
      <c r="B7" s="21"/>
      <c r="C7" s="21"/>
      <c r="D7" s="21"/>
      <c r="E7" s="21"/>
      <c r="F7" s="21"/>
      <c r="G7" s="21"/>
      <c r="H7" s="21"/>
      <c r="I7" s="21"/>
      <c r="J7" s="21"/>
    </row>
    <row r="8" spans="1:10" s="15" customFormat="1" ht="29.25" customHeight="1" x14ac:dyDescent="0.2">
      <c r="A8" s="20" t="s">
        <v>38</v>
      </c>
      <c r="B8" s="21"/>
      <c r="C8" s="21"/>
      <c r="D8" s="21"/>
      <c r="E8" s="21"/>
      <c r="F8" s="21"/>
      <c r="G8" s="21"/>
      <c r="H8" s="21"/>
      <c r="I8" s="21"/>
      <c r="J8" s="21"/>
    </row>
    <row r="9" spans="1:10" s="24" customFormat="1" ht="39.950000000000003" customHeight="1" x14ac:dyDescent="0.25">
      <c r="A9" s="23" t="s">
        <v>39</v>
      </c>
    </row>
    <row r="10" spans="1:10" s="26" customFormat="1" ht="15" customHeight="1" x14ac:dyDescent="0.2">
      <c r="A10" s="25" t="s">
        <v>40</v>
      </c>
    </row>
    <row r="11" spans="1:10" s="27" customFormat="1" ht="29.25" customHeight="1" x14ac:dyDescent="0.25">
      <c r="A11" s="19" t="s">
        <v>41</v>
      </c>
    </row>
    <row r="12" spans="1:10" s="27" customFormat="1" ht="15" customHeight="1" x14ac:dyDescent="0.2">
      <c r="A12" s="28" t="s">
        <v>42</v>
      </c>
    </row>
    <row r="13" spans="1:10" s="29" customFormat="1" ht="29.25" customHeight="1" x14ac:dyDescent="0.25">
      <c r="A13" s="19" t="s">
        <v>43</v>
      </c>
    </row>
    <row r="14" spans="1:10" ht="15" customHeight="1" x14ac:dyDescent="0.2">
      <c r="A14" s="30" t="s">
        <v>44</v>
      </c>
    </row>
    <row r="15" spans="1:10" ht="15" customHeight="1" x14ac:dyDescent="0.2">
      <c r="A15" s="31" t="s">
        <v>83</v>
      </c>
    </row>
    <row r="16" spans="1:10" ht="15" customHeight="1" x14ac:dyDescent="0.2">
      <c r="A16" s="32" t="s">
        <v>45</v>
      </c>
    </row>
    <row r="17" spans="1:1" ht="15" customHeight="1" x14ac:dyDescent="0.2">
      <c r="A17" s="32" t="s">
        <v>46</v>
      </c>
    </row>
    <row r="18" spans="1:1" ht="15" customHeight="1" x14ac:dyDescent="0.2">
      <c r="A18" s="32" t="s">
        <v>47</v>
      </c>
    </row>
    <row r="19" spans="1:1" s="27" customFormat="1" ht="30" customHeight="1" x14ac:dyDescent="0.25">
      <c r="A19" s="29" t="s">
        <v>48</v>
      </c>
    </row>
    <row r="20" spans="1:1" s="59" customFormat="1" ht="15" customHeight="1" x14ac:dyDescent="0.25">
      <c r="A20" s="59" t="s">
        <v>49</v>
      </c>
    </row>
    <row r="21" spans="1:1" s="27" customFormat="1" ht="45" customHeight="1" x14ac:dyDescent="0.25">
      <c r="A21" s="16" t="s">
        <v>126</v>
      </c>
    </row>
    <row r="22" spans="1:1" ht="90" customHeight="1" x14ac:dyDescent="0.2">
      <c r="A22" s="33" t="s">
        <v>31</v>
      </c>
    </row>
    <row r="23" spans="1:1" ht="15.75" hidden="1" customHeight="1" x14ac:dyDescent="0.2"/>
  </sheetData>
  <hyperlinks>
    <hyperlink ref="A5" r:id="rId1" display="http://www.cihi.ca/" xr:uid="{AE444977-9790-4688-9406-C194E35FCD71}"/>
    <hyperlink ref="A11" r:id="rId2" xr:uid="{87033EB3-2C57-43D4-87BA-44B1DE25CC11}"/>
    <hyperlink ref="A13:XFD13" r:id="rId3" display="mailto:media@cihi.ca" xr:uid="{A654AF3A-3110-4731-A6B4-492983F3B370}"/>
    <hyperlink ref="A13" r:id="rId4" xr:uid="{A0B8498A-2F60-494A-BBAE-C894398DBDC4}"/>
    <hyperlink ref="A15" r:id="rId5" display="https://twitter.com/cihi_icis" xr:uid="{8ACC8B5F-3A3C-4C99-9E78-5EB12C5877A9}"/>
    <hyperlink ref="A16" r:id="rId6" display="http://www.facebook.com/CIHI.ICIS" xr:uid="{4B21DBF0-C2A9-4890-B8FF-C1747061DBFD}"/>
    <hyperlink ref="A17" r:id="rId7" display="LinkedIn: linkedin.com/company/canadian-institute-for-health-information" xr:uid="{67C59A31-9046-4ECF-9025-CEB16F0AA012}"/>
    <hyperlink ref="A18" r:id="rId8" display="http://www.instagram.com/cihi_icis/" xr:uid="{0EAFCADF-D40A-4234-841F-483D1A5C10ED}"/>
    <hyperlink ref="A19" r:id="rId9" display="http://www.youtube.com/user/CIHICanada" xr:uid="{E1AC082A-DC3C-4D36-8ADE-86D64A0C54B1}"/>
  </hyperlinks>
  <pageMargins left="0.7" right="0.7" top="0.75" bottom="0.75" header="0.3" footer="0.3"/>
  <pageSetup scale="92" orientation="portrait" r:id="rId10"/>
  <headerFooter>
    <oddFooter>&amp;L&amp;"Arial,Regular"&amp;9© 2024 CIHI&amp;R&amp;"Arial,Regular"&amp;9&amp;P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0871B-1C7D-4BBB-991D-9A1904FDE306}">
  <sheetPr codeName="Sheet10"/>
  <dimension ref="A1:J37"/>
  <sheetViews>
    <sheetView showGridLines="0" topLeftCell="A2" zoomScaleNormal="100" workbookViewId="0"/>
  </sheetViews>
  <sheetFormatPr defaultColWidth="0" defaultRowHeight="15" zeroHeight="1" x14ac:dyDescent="0.25"/>
  <cols>
    <col min="1" max="8" width="22.7109375" customWidth="1"/>
    <col min="9" max="10" width="0" hidden="1" customWidth="1"/>
    <col min="11" max="16384" width="9.140625" hidden="1"/>
  </cols>
  <sheetData>
    <row r="1" spans="1:10" s="69" customFormat="1" hidden="1" x14ac:dyDescent="0.25">
      <c r="A1" s="68" t="s">
        <v>76</v>
      </c>
      <c r="C1" s="71"/>
      <c r="D1" s="71"/>
      <c r="E1" s="71"/>
      <c r="F1" s="71"/>
      <c r="G1" s="71"/>
      <c r="H1" s="71"/>
    </row>
    <row r="2" spans="1:10" s="75" customFormat="1" ht="24" customHeight="1" x14ac:dyDescent="0.25">
      <c r="A2" s="104" t="s">
        <v>0</v>
      </c>
      <c r="B2" s="104"/>
      <c r="C2" s="76"/>
      <c r="D2" s="76"/>
      <c r="E2" s="76"/>
      <c r="F2" s="76"/>
      <c r="G2" s="76"/>
    </row>
    <row r="3" spans="1:10" ht="20.25" customHeight="1" x14ac:dyDescent="0.25">
      <c r="A3" s="102" t="s">
        <v>109</v>
      </c>
      <c r="B3" s="107"/>
      <c r="C3" s="107"/>
      <c r="D3" s="107"/>
      <c r="E3" s="107"/>
      <c r="F3" s="107"/>
      <c r="G3" s="107"/>
      <c r="H3" s="107"/>
    </row>
    <row r="4" spans="1:10" ht="30" x14ac:dyDescent="0.25">
      <c r="A4" s="1" t="s">
        <v>1</v>
      </c>
      <c r="B4" s="2" t="s">
        <v>2</v>
      </c>
      <c r="C4" s="2" t="s">
        <v>3</v>
      </c>
      <c r="D4" s="2" t="s">
        <v>77</v>
      </c>
      <c r="E4" s="2" t="s">
        <v>4</v>
      </c>
      <c r="F4" s="2" t="s">
        <v>5</v>
      </c>
      <c r="G4" s="2" t="s">
        <v>98</v>
      </c>
      <c r="H4" s="77" t="s">
        <v>60</v>
      </c>
    </row>
    <row r="5" spans="1:10" x14ac:dyDescent="0.25">
      <c r="A5" s="3" t="s">
        <v>6</v>
      </c>
      <c r="B5" s="4">
        <v>19.880823494140447</v>
      </c>
      <c r="C5" s="4">
        <v>22.148515533903204</v>
      </c>
      <c r="D5" s="4">
        <v>35.612352015012434</v>
      </c>
      <c r="E5" s="4">
        <v>7.8997512771545129</v>
      </c>
      <c r="F5" s="4">
        <v>8.4778071091790892</v>
      </c>
      <c r="G5" s="4">
        <v>5.9807505706103141</v>
      </c>
      <c r="H5" s="91">
        <v>705.12220000000002</v>
      </c>
      <c r="J5" s="10"/>
    </row>
    <row r="6" spans="1:10" x14ac:dyDescent="0.25">
      <c r="A6" s="5" t="s">
        <v>7</v>
      </c>
      <c r="B6" s="4">
        <v>16.400856336788983</v>
      </c>
      <c r="C6" s="4">
        <v>9.6450354328912233</v>
      </c>
      <c r="D6" s="4">
        <v>27.57566570304078</v>
      </c>
      <c r="E6" s="4">
        <v>13.535478826863617</v>
      </c>
      <c r="F6" s="4">
        <v>12.1163400307145</v>
      </c>
      <c r="G6" s="4">
        <v>20.726623669700899</v>
      </c>
      <c r="H6" s="91">
        <v>4071.1831999999999</v>
      </c>
      <c r="J6" s="10"/>
    </row>
    <row r="7" spans="1:10" x14ac:dyDescent="0.25">
      <c r="A7" s="5" t="s">
        <v>8</v>
      </c>
      <c r="B7" s="4">
        <v>22.219934128427013</v>
      </c>
      <c r="C7" s="4">
        <v>13.657948603834946</v>
      </c>
      <c r="D7" s="4">
        <v>35.702389720142961</v>
      </c>
      <c r="E7" s="4">
        <v>8.4539298223668631</v>
      </c>
      <c r="F7" s="4">
        <v>8.1066879516119208</v>
      </c>
      <c r="G7" s="4">
        <v>11.859109773616282</v>
      </c>
      <c r="H7" s="91">
        <v>705.09930000000008</v>
      </c>
      <c r="J7" s="10"/>
    </row>
    <row r="8" spans="1:10" x14ac:dyDescent="0.25">
      <c r="A8" s="5" t="s">
        <v>9</v>
      </c>
      <c r="B8" s="4">
        <v>33.895664712548694</v>
      </c>
      <c r="C8" s="4">
        <v>17.22652495677286</v>
      </c>
      <c r="D8" s="4">
        <v>22.846818182075619</v>
      </c>
      <c r="E8" s="4">
        <v>6.2222336752048655</v>
      </c>
      <c r="F8" s="4">
        <v>6.2275404335910443</v>
      </c>
      <c r="G8" s="4">
        <v>13.581218039806918</v>
      </c>
      <c r="H8" s="91">
        <v>1765.673</v>
      </c>
      <c r="J8" s="10"/>
    </row>
    <row r="9" spans="1:10" x14ac:dyDescent="0.25">
      <c r="A9" s="5" t="s">
        <v>10</v>
      </c>
      <c r="B9" s="4">
        <v>30.746367912230593</v>
      </c>
      <c r="C9" s="4">
        <v>23.412846777414781</v>
      </c>
      <c r="D9" s="4">
        <v>33.064129237435736</v>
      </c>
      <c r="E9" s="4">
        <v>5.8434198041530703</v>
      </c>
      <c r="F9" s="4">
        <v>3.738699588307107</v>
      </c>
      <c r="G9" s="4">
        <v>3.1945366804587185</v>
      </c>
      <c r="H9" s="91">
        <v>657.43179999999995</v>
      </c>
      <c r="J9" s="10"/>
    </row>
    <row r="10" spans="1:10" x14ac:dyDescent="0.25">
      <c r="A10" s="5" t="s">
        <v>11</v>
      </c>
      <c r="B10" s="4">
        <v>17.789180477973993</v>
      </c>
      <c r="C10" s="4">
        <v>17.220801278216936</v>
      </c>
      <c r="D10" s="4">
        <v>34.844726319857919</v>
      </c>
      <c r="E10" s="4">
        <v>12.45847405376057</v>
      </c>
      <c r="F10" s="4">
        <v>10.861781290548191</v>
      </c>
      <c r="G10" s="4">
        <v>6.8250365796423944</v>
      </c>
      <c r="H10" s="91">
        <v>695.46879999999999</v>
      </c>
      <c r="J10" s="10"/>
    </row>
    <row r="11" spans="1:10" x14ac:dyDescent="0.25">
      <c r="A11" s="5" t="s">
        <v>12</v>
      </c>
      <c r="B11" s="4">
        <v>20.870470506450772</v>
      </c>
      <c r="C11" s="4">
        <v>16.444386467342731</v>
      </c>
      <c r="D11" s="4">
        <v>30.843487770302001</v>
      </c>
      <c r="E11" s="4">
        <v>7.6656269761441305</v>
      </c>
      <c r="F11" s="4">
        <v>9.9853605962302794</v>
      </c>
      <c r="G11" s="4">
        <v>14.1906676835301</v>
      </c>
      <c r="H11" s="91">
        <v>1796.1113999999998</v>
      </c>
      <c r="J11" s="10"/>
    </row>
    <row r="12" spans="1:10" x14ac:dyDescent="0.25">
      <c r="A12" s="5" t="s">
        <v>13</v>
      </c>
      <c r="B12" s="4">
        <v>23.856876122012782</v>
      </c>
      <c r="C12" s="4">
        <v>21.586354769386581</v>
      </c>
      <c r="D12" s="4">
        <v>39.256023513791703</v>
      </c>
      <c r="E12" s="4">
        <v>6.5366241496515984</v>
      </c>
      <c r="F12" s="4">
        <v>4.8252405857842255</v>
      </c>
      <c r="G12" s="4">
        <v>3.9388808593731017</v>
      </c>
      <c r="H12" s="91">
        <v>2057.6860000000001</v>
      </c>
      <c r="J12" s="10"/>
    </row>
    <row r="13" spans="1:10" x14ac:dyDescent="0.25">
      <c r="A13" s="5" t="s">
        <v>14</v>
      </c>
      <c r="B13" s="4">
        <v>35.578250231884304</v>
      </c>
      <c r="C13" s="4">
        <v>11.1461270525792</v>
      </c>
      <c r="D13" s="4">
        <v>24.783144351924889</v>
      </c>
      <c r="E13" s="4">
        <v>9.3684913711919986</v>
      </c>
      <c r="F13" s="4">
        <v>9.817436814819013</v>
      </c>
      <c r="G13" s="4">
        <v>9.3065501776005828</v>
      </c>
      <c r="H13" s="91">
        <v>2846.8938000000003</v>
      </c>
      <c r="J13" s="10"/>
    </row>
    <row r="14" spans="1:10" x14ac:dyDescent="0.25">
      <c r="A14" s="5" t="s">
        <v>15</v>
      </c>
      <c r="B14" s="4">
        <v>26.085719399241544</v>
      </c>
      <c r="C14" s="4">
        <v>16.815130717613034</v>
      </c>
      <c r="D14" s="4">
        <v>30.758139448950754</v>
      </c>
      <c r="E14" s="4">
        <v>8.3261193915128242</v>
      </c>
      <c r="F14" s="4">
        <v>7.7876441184090632</v>
      </c>
      <c r="G14" s="4">
        <v>10.227246924272793</v>
      </c>
      <c r="H14" s="91">
        <v>2836.1747999999998</v>
      </c>
      <c r="J14" s="10"/>
    </row>
    <row r="15" spans="1:10" x14ac:dyDescent="0.25">
      <c r="A15" s="87" t="s">
        <v>55</v>
      </c>
      <c r="B15" s="88">
        <v>24.732414332169917</v>
      </c>
      <c r="C15" s="88">
        <v>16.930367158995551</v>
      </c>
      <c r="D15" s="88">
        <v>31.528687626253479</v>
      </c>
      <c r="E15" s="88">
        <v>8.6310149348004046</v>
      </c>
      <c r="F15" s="88">
        <v>8.1944538519194445</v>
      </c>
      <c r="G15" s="88">
        <v>9.9830620958612108</v>
      </c>
      <c r="H15" s="95" t="s">
        <v>56</v>
      </c>
      <c r="J15" s="10"/>
    </row>
    <row r="16" spans="1:10" ht="17.25" customHeight="1" x14ac:dyDescent="0.25">
      <c r="A16" s="54" t="s">
        <v>58</v>
      </c>
      <c r="B16" s="51"/>
      <c r="C16" s="51"/>
      <c r="D16" s="51"/>
      <c r="E16" s="51"/>
      <c r="F16" s="51"/>
      <c r="G16" s="51"/>
      <c r="H16" s="52"/>
    </row>
    <row r="17" spans="1:8" ht="12" customHeight="1" x14ac:dyDescent="0.25">
      <c r="A17" s="53" t="s">
        <v>59</v>
      </c>
      <c r="B17" s="51"/>
      <c r="C17" s="51"/>
      <c r="D17" s="51"/>
      <c r="E17" s="51"/>
      <c r="F17" s="51"/>
      <c r="G17" s="51"/>
      <c r="H17" s="52"/>
    </row>
    <row r="18" spans="1:8" ht="12" customHeight="1" x14ac:dyDescent="0.25">
      <c r="A18" s="12" t="s">
        <v>30</v>
      </c>
      <c r="B18" s="51"/>
      <c r="C18" s="51"/>
      <c r="D18" s="51"/>
      <c r="E18" s="51"/>
      <c r="F18" s="51"/>
      <c r="G18" s="51"/>
      <c r="H18" s="52"/>
    </row>
    <row r="19" spans="1:8" s="73" customFormat="1" ht="30" customHeight="1" x14ac:dyDescent="0.25">
      <c r="A19" s="80" t="s">
        <v>71</v>
      </c>
      <c r="B19" s="81"/>
      <c r="C19" s="81"/>
      <c r="D19" s="81"/>
      <c r="E19" s="81"/>
      <c r="F19" s="81"/>
      <c r="G19" s="81"/>
      <c r="H19" s="82"/>
    </row>
    <row r="20" spans="1:8" ht="20.25" customHeight="1" x14ac:dyDescent="0.25">
      <c r="A20" s="102" t="s">
        <v>110</v>
      </c>
      <c r="B20" s="107"/>
      <c r="C20" s="107"/>
      <c r="D20" s="107"/>
      <c r="E20" s="107"/>
      <c r="F20" s="107"/>
      <c r="G20" s="107"/>
      <c r="H20" s="107"/>
    </row>
    <row r="21" spans="1:8" ht="30" x14ac:dyDescent="0.25">
      <c r="A21" s="6" t="s">
        <v>16</v>
      </c>
      <c r="B21" s="2" t="s">
        <v>2</v>
      </c>
      <c r="C21" s="2" t="s">
        <v>3</v>
      </c>
      <c r="D21" s="2" t="s">
        <v>77</v>
      </c>
      <c r="E21" s="2" t="s">
        <v>4</v>
      </c>
      <c r="F21" s="2" t="s">
        <v>5</v>
      </c>
      <c r="G21" s="2" t="s">
        <v>98</v>
      </c>
      <c r="H21" s="77" t="s">
        <v>60</v>
      </c>
    </row>
    <row r="22" spans="1:8" x14ac:dyDescent="0.25">
      <c r="A22" s="3" t="s">
        <v>17</v>
      </c>
      <c r="B22" s="4">
        <v>14.559677583144151</v>
      </c>
      <c r="C22" s="4">
        <v>5.4731743612375938</v>
      </c>
      <c r="D22" s="4">
        <v>20.191191963449928</v>
      </c>
      <c r="E22" s="4">
        <v>8.1535484287039175</v>
      </c>
      <c r="F22" s="4">
        <v>22.613505489200872</v>
      </c>
      <c r="G22" s="4">
        <v>29.00890217426354</v>
      </c>
      <c r="H22" s="93">
        <v>207.7807</v>
      </c>
    </row>
    <row r="23" spans="1:8" x14ac:dyDescent="0.25">
      <c r="A23" s="3" t="s">
        <v>18</v>
      </c>
      <c r="B23" s="4">
        <v>14.122873912985082</v>
      </c>
      <c r="C23" s="4">
        <v>6.8920265425401466</v>
      </c>
      <c r="D23" s="4">
        <v>29.867371867673327</v>
      </c>
      <c r="E23" s="4">
        <v>14.547307814568351</v>
      </c>
      <c r="F23" s="4">
        <v>9.395251334812782</v>
      </c>
      <c r="G23" s="4">
        <v>25.175168527420311</v>
      </c>
      <c r="H23" s="93">
        <v>201.02070000000001</v>
      </c>
    </row>
    <row r="24" spans="1:8" x14ac:dyDescent="0.25">
      <c r="A24" s="5" t="s">
        <v>19</v>
      </c>
      <c r="B24" s="4">
        <v>16.15205642612106</v>
      </c>
      <c r="C24" s="4">
        <v>6.7658034558819153</v>
      </c>
      <c r="D24" s="4">
        <v>22.166010356943971</v>
      </c>
      <c r="E24" s="4">
        <v>11.363852561193369</v>
      </c>
      <c r="F24" s="4">
        <v>11.349286250790247</v>
      </c>
      <c r="G24" s="4">
        <v>32.202990949069438</v>
      </c>
      <c r="H24" s="93">
        <v>201.8356</v>
      </c>
    </row>
    <row r="25" spans="1:8" x14ac:dyDescent="0.25">
      <c r="A25" s="5" t="s">
        <v>20</v>
      </c>
      <c r="B25" s="4">
        <v>9.9899310588299635</v>
      </c>
      <c r="C25" s="4">
        <v>10.607641953424309</v>
      </c>
      <c r="D25" s="4">
        <v>26.120772598557533</v>
      </c>
      <c r="E25" s="4">
        <v>14.095374005225903</v>
      </c>
      <c r="F25" s="4">
        <v>17.97885273738461</v>
      </c>
      <c r="G25" s="4">
        <v>21.207427646577678</v>
      </c>
      <c r="H25" s="93">
        <v>201.11350000000002</v>
      </c>
    </row>
    <row r="26" spans="1:8" x14ac:dyDescent="0.25">
      <c r="A26" s="5" t="s">
        <v>21</v>
      </c>
      <c r="B26" s="4">
        <v>18.792219670156314</v>
      </c>
      <c r="C26" s="4">
        <v>11.204402184525502</v>
      </c>
      <c r="D26" s="4">
        <v>25.877291888652568</v>
      </c>
      <c r="E26" s="4">
        <v>13.571809980786878</v>
      </c>
      <c r="F26" s="4">
        <v>8.5693471997792443</v>
      </c>
      <c r="G26" s="4">
        <v>21.984929076099487</v>
      </c>
      <c r="H26" s="93">
        <v>787.11830000000009</v>
      </c>
    </row>
    <row r="27" spans="1:8" x14ac:dyDescent="0.25">
      <c r="A27" s="5" t="s">
        <v>22</v>
      </c>
      <c r="B27" s="4">
        <v>15.314007163871873</v>
      </c>
      <c r="C27" s="4">
        <v>9.3566019255581345</v>
      </c>
      <c r="D27" s="4">
        <v>29.071449416903679</v>
      </c>
      <c r="E27" s="4">
        <v>13.28176524793651</v>
      </c>
      <c r="F27" s="4">
        <v>13.918696757759108</v>
      </c>
      <c r="G27" s="4">
        <v>19.057479487970703</v>
      </c>
      <c r="H27" s="93">
        <v>1135.2240999999999</v>
      </c>
    </row>
    <row r="28" spans="1:8" x14ac:dyDescent="0.25">
      <c r="A28" s="5" t="s">
        <v>23</v>
      </c>
      <c r="B28" s="4">
        <v>23.854239833474484</v>
      </c>
      <c r="C28" s="4">
        <v>10.429658023292506</v>
      </c>
      <c r="D28" s="4">
        <v>30.149517804033287</v>
      </c>
      <c r="E28" s="4">
        <v>12.781747073055802</v>
      </c>
      <c r="F28" s="4">
        <v>6.5211463823999756</v>
      </c>
      <c r="G28" s="4">
        <v>16.263690883743958</v>
      </c>
      <c r="H28" s="93">
        <v>214.54969999999997</v>
      </c>
    </row>
    <row r="29" spans="1:8" x14ac:dyDescent="0.25">
      <c r="A29" s="5" t="s">
        <v>24</v>
      </c>
      <c r="B29" s="4">
        <v>16.408469893056676</v>
      </c>
      <c r="C29" s="4">
        <v>11.92144428656036</v>
      </c>
      <c r="D29" s="4">
        <v>23.270182202235247</v>
      </c>
      <c r="E29" s="4">
        <v>19.85249973540029</v>
      </c>
      <c r="F29" s="4">
        <v>15.027912454652112</v>
      </c>
      <c r="G29" s="4">
        <v>13.519491428095311</v>
      </c>
      <c r="H29" s="93">
        <v>222.0335</v>
      </c>
    </row>
    <row r="30" spans="1:8" x14ac:dyDescent="0.25">
      <c r="A30" s="5" t="s">
        <v>25</v>
      </c>
      <c r="B30" s="4">
        <v>17.258924366016757</v>
      </c>
      <c r="C30" s="4">
        <v>10.875484238437958</v>
      </c>
      <c r="D30" s="4">
        <v>30.664041489682223</v>
      </c>
      <c r="E30" s="4">
        <v>14.646104685075191</v>
      </c>
      <c r="F30" s="4">
        <v>9.7729699057516299</v>
      </c>
      <c r="G30" s="4">
        <v>16.782475315036237</v>
      </c>
      <c r="H30" s="93">
        <v>233.33030000000002</v>
      </c>
    </row>
    <row r="31" spans="1:8" x14ac:dyDescent="0.25">
      <c r="A31" s="5" t="s">
        <v>26</v>
      </c>
      <c r="B31" s="4">
        <v>14.466491854055324</v>
      </c>
      <c r="C31" s="4">
        <v>7.3331060384140265</v>
      </c>
      <c r="D31" s="4">
        <v>25.739238200482117</v>
      </c>
      <c r="E31" s="4">
        <v>12.997372476659669</v>
      </c>
      <c r="F31" s="4">
        <v>13.281105880166978</v>
      </c>
      <c r="G31" s="4">
        <v>26.182685550221876</v>
      </c>
      <c r="H31" s="93">
        <v>224.96470000000002</v>
      </c>
    </row>
    <row r="32" spans="1:8" x14ac:dyDescent="0.25">
      <c r="A32" s="5" t="s">
        <v>27</v>
      </c>
      <c r="B32" s="4">
        <v>13.426888048887362</v>
      </c>
      <c r="C32" s="4">
        <v>6.2838296069629216</v>
      </c>
      <c r="D32" s="4">
        <v>20.220218582215605</v>
      </c>
      <c r="E32" s="4">
        <v>10.543246442266259</v>
      </c>
      <c r="F32" s="4">
        <v>21.513130023872769</v>
      </c>
      <c r="G32" s="4">
        <v>28.012687295795079</v>
      </c>
      <c r="H32" s="93">
        <v>219.99960000000002</v>
      </c>
    </row>
    <row r="33" spans="1:8" x14ac:dyDescent="0.25">
      <c r="A33" s="5" t="s">
        <v>28</v>
      </c>
      <c r="B33" s="4">
        <v>25.951248907859434</v>
      </c>
      <c r="C33" s="4">
        <v>10.958903100426836</v>
      </c>
      <c r="D33" s="4">
        <v>12.2542959984559</v>
      </c>
      <c r="E33" s="4">
        <v>12.677376151628154</v>
      </c>
      <c r="F33" s="4">
        <v>14.234735447825518</v>
      </c>
      <c r="G33" s="4">
        <v>23.923440393804153</v>
      </c>
      <c r="H33" s="93">
        <v>135.74260000000001</v>
      </c>
    </row>
    <row r="34" spans="1:8" x14ac:dyDescent="0.25">
      <c r="A34" s="87" t="s">
        <v>29</v>
      </c>
      <c r="B34" s="88">
        <v>33.651941311369626</v>
      </c>
      <c r="C34" s="88">
        <v>18.592943903022903</v>
      </c>
      <c r="D34" s="88">
        <v>18.477296724062363</v>
      </c>
      <c r="E34" s="88">
        <v>8.9129280824888202</v>
      </c>
      <c r="F34" s="88">
        <v>4.6737650905112655</v>
      </c>
      <c r="G34" s="88">
        <v>15.691124888545032</v>
      </c>
      <c r="H34" s="94">
        <v>86.469899999999996</v>
      </c>
    </row>
    <row r="35" spans="1:8" ht="17.25" customHeight="1" x14ac:dyDescent="0.25">
      <c r="A35" s="7" t="s">
        <v>30</v>
      </c>
    </row>
    <row r="36" spans="1:8" ht="12" customHeight="1" x14ac:dyDescent="0.25">
      <c r="A36" s="8" t="s">
        <v>71</v>
      </c>
    </row>
    <row r="37" spans="1:8" x14ac:dyDescent="0.25">
      <c r="A37" s="42" t="s">
        <v>31</v>
      </c>
    </row>
  </sheetData>
  <mergeCells count="3">
    <mergeCell ref="A3:H3"/>
    <mergeCell ref="A20:H20"/>
    <mergeCell ref="A2:B2"/>
  </mergeCells>
  <hyperlinks>
    <hyperlink ref="A2" location="'Table of contents'!A1" display="Back to the Table of contents" xr:uid="{2409AA3D-306E-4AE4-A676-FEC6BB875CED}"/>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9C38F-3107-4B24-8685-F1F4C355E99B}">
  <sheetPr codeName="Sheet2"/>
  <dimension ref="A1:C16"/>
  <sheetViews>
    <sheetView showGridLines="0" zoomScaleNormal="100" workbookViewId="0"/>
  </sheetViews>
  <sheetFormatPr defaultColWidth="0" defaultRowHeight="14.25" zeroHeight="1" x14ac:dyDescent="0.2"/>
  <cols>
    <col min="1" max="1" width="97.85546875" style="36" customWidth="1"/>
    <col min="2" max="3" width="0" style="36" hidden="1" customWidth="1"/>
    <col min="4" max="16384" width="10.28515625" style="36" hidden="1"/>
  </cols>
  <sheetData>
    <row r="1" spans="1:3" s="35" customFormat="1" ht="50.1" customHeight="1" x14ac:dyDescent="0.25">
      <c r="A1" s="34" t="s">
        <v>50</v>
      </c>
    </row>
    <row r="2" spans="1:3" s="35" customFormat="1" ht="39.950000000000003" customHeight="1" x14ac:dyDescent="0.25">
      <c r="A2" s="60" t="s">
        <v>78</v>
      </c>
    </row>
    <row r="3" spans="1:3" s="35" customFormat="1" ht="50.1" customHeight="1" x14ac:dyDescent="0.25">
      <c r="A3" s="62" t="s">
        <v>84</v>
      </c>
    </row>
    <row r="4" spans="1:3" s="35" customFormat="1" ht="39.950000000000003" customHeight="1" x14ac:dyDescent="0.25">
      <c r="A4" s="60" t="s">
        <v>79</v>
      </c>
    </row>
    <row r="5" spans="1:3" ht="165" customHeight="1" x14ac:dyDescent="0.2">
      <c r="A5" s="64" t="s">
        <v>85</v>
      </c>
    </row>
    <row r="6" spans="1:3" s="37" customFormat="1" ht="39.950000000000003" customHeight="1" x14ac:dyDescent="0.25">
      <c r="A6" s="18" t="s">
        <v>51</v>
      </c>
    </row>
    <row r="7" spans="1:3" ht="78.75" customHeight="1" x14ac:dyDescent="0.2">
      <c r="A7" s="63" t="s">
        <v>86</v>
      </c>
    </row>
    <row r="8" spans="1:3" s="38" customFormat="1" ht="45" customHeight="1" x14ac:dyDescent="0.2">
      <c r="A8" s="63" t="s">
        <v>87</v>
      </c>
      <c r="C8" s="30"/>
    </row>
    <row r="9" spans="1:3" s="38" customFormat="1" ht="39.950000000000003" customHeight="1" x14ac:dyDescent="0.25">
      <c r="A9" s="57" t="s">
        <v>52</v>
      </c>
    </row>
    <row r="10" spans="1:3" s="38" customFormat="1" ht="45" customHeight="1" x14ac:dyDescent="0.25">
      <c r="A10" s="62" t="s">
        <v>88</v>
      </c>
    </row>
    <row r="11" spans="1:3" s="38" customFormat="1" ht="39.950000000000003" customHeight="1" x14ac:dyDescent="0.25">
      <c r="A11" s="57" t="s">
        <v>66</v>
      </c>
    </row>
    <row r="12" spans="1:3" s="38" customFormat="1" ht="75" customHeight="1" x14ac:dyDescent="0.25">
      <c r="A12" s="62" t="s">
        <v>67</v>
      </c>
    </row>
    <row r="13" spans="1:3" s="39" customFormat="1" ht="39.950000000000003" customHeight="1" x14ac:dyDescent="0.25">
      <c r="A13" s="18" t="s">
        <v>53</v>
      </c>
    </row>
    <row r="14" spans="1:3" s="39" customFormat="1" ht="45.75" customHeight="1" x14ac:dyDescent="0.25">
      <c r="A14" s="101" t="s">
        <v>127</v>
      </c>
    </row>
    <row r="15" spans="1:3" x14ac:dyDescent="0.2">
      <c r="A15" s="65" t="s">
        <v>31</v>
      </c>
    </row>
    <row r="16" spans="1:3" hidden="1" x14ac:dyDescent="0.2">
      <c r="A16" s="38"/>
    </row>
  </sheetData>
  <hyperlinks>
    <hyperlink ref="A14" r:id="rId1" xr:uid="{60ABDA39-44A9-400B-BE82-668D8340DF31}"/>
  </hyperlinks>
  <pageMargins left="0.7" right="0.7" top="0.75" bottom="0.75" header="0.3" footer="0.3"/>
  <pageSetup scale="92" orientation="portrait" r:id="rId2"/>
  <headerFooter>
    <oddFooter>&amp;L&amp;"Arial,Regular"&amp;9© 2024 CIHI&amp;R&amp;"Arial,Regular"&amp;9&amp;P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A5C32-979F-480D-AAF8-DBDBA3FE619D}">
  <sheetPr codeName="Sheet3"/>
  <dimension ref="A1:P30"/>
  <sheetViews>
    <sheetView showGridLines="0" zoomScaleNormal="100" workbookViewId="0"/>
  </sheetViews>
  <sheetFormatPr defaultColWidth="0" defaultRowHeight="14.25" zeroHeight="1" x14ac:dyDescent="0.2"/>
  <cols>
    <col min="1" max="1" width="97.85546875" style="47" customWidth="1"/>
    <col min="2" max="9" width="10.28515625" style="22" hidden="1" customWidth="1"/>
    <col min="10" max="10" width="11.7109375" style="22" hidden="1" customWidth="1"/>
    <col min="11" max="16" width="0" style="22" hidden="1" customWidth="1"/>
    <col min="17" max="16384" width="10.28515625" style="22" hidden="1"/>
  </cols>
  <sheetData>
    <row r="1" spans="1:1" s="40" customFormat="1" ht="50.1" customHeight="1" x14ac:dyDescent="0.25">
      <c r="A1" s="34" t="s">
        <v>54</v>
      </c>
    </row>
    <row r="2" spans="1:1" s="50" customFormat="1" ht="39.950000000000003" customHeight="1" x14ac:dyDescent="0.25">
      <c r="A2" s="49" t="s">
        <v>111</v>
      </c>
    </row>
    <row r="3" spans="1:1" s="50" customFormat="1" ht="39.950000000000003" customHeight="1" x14ac:dyDescent="0.25">
      <c r="A3" s="49" t="s">
        <v>112</v>
      </c>
    </row>
    <row r="4" spans="1:1" s="50" customFormat="1" ht="22.5" customHeight="1" x14ac:dyDescent="0.25">
      <c r="A4" s="49" t="s">
        <v>113</v>
      </c>
    </row>
    <row r="5" spans="1:1" s="50" customFormat="1" ht="39.950000000000003" customHeight="1" x14ac:dyDescent="0.25">
      <c r="A5" s="49" t="s">
        <v>114</v>
      </c>
    </row>
    <row r="6" spans="1:1" s="50" customFormat="1" ht="39.950000000000003" customHeight="1" x14ac:dyDescent="0.25">
      <c r="A6" s="49" t="s">
        <v>115</v>
      </c>
    </row>
    <row r="7" spans="1:1" s="50" customFormat="1" ht="39.950000000000003" customHeight="1" x14ac:dyDescent="0.25">
      <c r="A7" s="49" t="s">
        <v>116</v>
      </c>
    </row>
    <row r="8" spans="1:1" s="50" customFormat="1" ht="39.950000000000003" customHeight="1" x14ac:dyDescent="0.25">
      <c r="A8" s="55" t="s">
        <v>117</v>
      </c>
    </row>
    <row r="9" spans="1:1" s="99" customFormat="1" ht="39.950000000000003" customHeight="1" x14ac:dyDescent="0.25">
      <c r="A9" s="100" t="s">
        <v>118</v>
      </c>
    </row>
    <row r="10" spans="1:1" s="50" customFormat="1" ht="39.950000000000003" customHeight="1" x14ac:dyDescent="0.25">
      <c r="A10" s="49" t="s">
        <v>119</v>
      </c>
    </row>
    <row r="11" spans="1:1" s="99" customFormat="1" ht="39.950000000000003" customHeight="1" x14ac:dyDescent="0.25">
      <c r="A11" s="100" t="s">
        <v>120</v>
      </c>
    </row>
    <row r="12" spans="1:1" s="50" customFormat="1" ht="39.950000000000003" customHeight="1" x14ac:dyDescent="0.25">
      <c r="A12" s="49" t="s">
        <v>121</v>
      </c>
    </row>
    <row r="13" spans="1:1" s="50" customFormat="1" ht="39.950000000000003" customHeight="1" x14ac:dyDescent="0.25">
      <c r="A13" s="49" t="s">
        <v>122</v>
      </c>
    </row>
    <row r="14" spans="1:1" s="50" customFormat="1" ht="35.25" customHeight="1" x14ac:dyDescent="0.25">
      <c r="A14" s="49" t="s">
        <v>123</v>
      </c>
    </row>
    <row r="15" spans="1:1" s="50" customFormat="1" ht="38.25" customHeight="1" x14ac:dyDescent="0.25">
      <c r="A15" s="49" t="s">
        <v>124</v>
      </c>
    </row>
    <row r="16" spans="1:1" s="41" customFormat="1" ht="15.75" x14ac:dyDescent="0.2">
      <c r="A16" s="42" t="s">
        <v>31</v>
      </c>
    </row>
    <row r="17" spans="1:16" s="41" customFormat="1" ht="15.75" hidden="1" x14ac:dyDescent="0.25"/>
    <row r="18" spans="1:16" s="41" customFormat="1" ht="15.75" hidden="1" x14ac:dyDescent="0.2">
      <c r="A18" s="32"/>
    </row>
    <row r="19" spans="1:16" s="41" customFormat="1" ht="15.75" hidden="1" x14ac:dyDescent="0.2">
      <c r="A19" s="32"/>
    </row>
    <row r="20" spans="1:16" s="41" customFormat="1" ht="15.75" hidden="1" x14ac:dyDescent="0.2">
      <c r="A20" s="32"/>
    </row>
    <row r="21" spans="1:16" s="41" customFormat="1" ht="15.75" hidden="1" x14ac:dyDescent="0.2">
      <c r="A21" s="32"/>
    </row>
    <row r="22" spans="1:16" s="41" customFormat="1" ht="15.75" hidden="1" x14ac:dyDescent="0.2">
      <c r="A22" s="32"/>
    </row>
    <row r="23" spans="1:16" s="41" customFormat="1" ht="15.75" hidden="1" x14ac:dyDescent="0.2">
      <c r="A23" s="32"/>
    </row>
    <row r="24" spans="1:16" s="41" customFormat="1" ht="15.75" hidden="1" x14ac:dyDescent="0.2">
      <c r="A24" s="32"/>
    </row>
    <row r="25" spans="1:16" s="41" customFormat="1" ht="15.75" hidden="1" x14ac:dyDescent="0.2">
      <c r="A25" s="32"/>
    </row>
    <row r="26" spans="1:16" s="41" customFormat="1" ht="15.75" hidden="1" x14ac:dyDescent="0.2">
      <c r="A26" s="32"/>
    </row>
    <row r="27" spans="1:16" s="41" customFormat="1" ht="15.75" hidden="1" x14ac:dyDescent="0.25"/>
    <row r="28" spans="1:16" s="41" customFormat="1" ht="15.75" hidden="1" x14ac:dyDescent="0.25"/>
    <row r="29" spans="1:16" s="43" customFormat="1" ht="15.75" hidden="1" x14ac:dyDescent="0.25"/>
    <row r="30" spans="1:16" s="44" customFormat="1" ht="15" hidden="1" x14ac:dyDescent="0.25">
      <c r="B30" s="45"/>
      <c r="C30" s="46"/>
      <c r="D30" s="46"/>
      <c r="E30" s="46"/>
      <c r="F30" s="46"/>
      <c r="G30" s="46"/>
      <c r="H30" s="46"/>
      <c r="I30" s="46"/>
      <c r="J30" s="46"/>
      <c r="K30" s="46"/>
      <c r="L30" s="46"/>
      <c r="M30" s="46"/>
      <c r="N30" s="46"/>
      <c r="O30" s="46"/>
      <c r="P30" s="46"/>
    </row>
  </sheetData>
  <hyperlinks>
    <hyperlink ref="A10" location="'5 Access to care'!A1" display="Table 5a Proportion of respondents who have 1 doctor or place they usually go to for medical care, by country, 2023" xr:uid="{9C262160-6B51-4DBF-87B0-664296F42EA3}"/>
    <hyperlink ref="A14" location="'7 Access to care'!A1" display="Table 7a Proportion of respondents by different waiting time to get appointment with a doctor or nurse, by country, 2023" xr:uid="{3AD7F064-F6AB-41F8-9FEE-AEC9736BE548}"/>
    <hyperlink ref="A8" location="'4 Cost barriers'!A1" display="Table 4a Proportion of respondents who had worrries or stress about having the followings in the past 12 months, by country, 2023" xr:uid="{5B724243-CC14-4135-96B8-0D0E259ED2EA}"/>
    <hyperlink ref="A11" location="'5 Access to care'!A1" display="Table 5b  Proportion of respondents who have 1 doctor or place they usually go to for medical care, by province/territory, 2023" xr:uid="{C38FFF2C-64FE-4904-8BAD-45B3984A5B65}"/>
    <hyperlink ref="A15" location="'7 Access to care'!A1" display="Table 7b  Proportion of respondents who were able to get an appointment with a doctor or nurse in the following time periods, by province/territory, 2023" xr:uid="{8902CD49-A2CD-41EF-B76B-F6950D59715D}"/>
    <hyperlink ref="A9" location="'4 Cost barriers'!A1" display="Table 4b  Proportion of respondents who had worries or stress in the past 12 months about the following issues, by province/territory, 2023" xr:uid="{E22FE3F5-36AB-49E1-B19A-AC6BF46F511E}"/>
    <hyperlink ref="A13" location="'6 Access to care'!A1" display="Table 6b  Proportion of respondents who went to the emergency department because the doctor or staff they usually go to was unavailable, by province/territory, 2023" xr:uid="{16EBC45C-3449-40E0-A206-1DED05B3C79B}"/>
    <hyperlink ref="A5" location="'2 Mental health'!A1" display="Table 2b  Proportion of respondents who are satisfied with virtual mental health care, by province/territory, 2023" xr:uid="{063DB935-3792-44B3-998D-B1A150824DC6}"/>
    <hyperlink ref="A3" location="'1 Mental health'!A1" display="Table 1b  Proportion of respondents who have ever been told by a doctor that they have depression, anxiety or other mental health conditions, by province/territory, 2023" xr:uid="{CA383E32-874A-43F6-9D6B-5B68940C1CCB}"/>
    <hyperlink ref="A12" location="'6 Access to care'!A1" display="Table 6a Proportion of respondents who went to ER because of unavailability of doctor or staff they usually go to, by country, 2023" xr:uid="{7726D809-F12D-4018-8C8C-0C6BBB197F95}"/>
    <hyperlink ref="A4" location="'2 Mental health'!A1" display="Table 2a Proportion of respondents who satisfied with mental health virtual care, by country, 2023" xr:uid="{2BF256C0-5F06-4095-B129-C1812BC9B194}"/>
    <hyperlink ref="A2" location="'1 Mental health'!A1" display="Table 1a Proportion of respondents who have ever been told by a doctor they have depression, anxiety or other mental health conditions, by country, 2023" xr:uid="{EFA6FA73-3160-4137-9474-C4CEFFD58991}"/>
    <hyperlink ref="A6" location="'3 Cost barriers'!A1" display="Table 3a Proportion of respondents who did not get mental health service because of the cost in the past 12 months, by country, 2023" xr:uid="{846B37F1-84E4-46BD-A103-94BC3C70B50C}"/>
    <hyperlink ref="A7" location="'3 Cost barriers'!A1" display="Table 3b  Proportion of respondents who did not get mental health services in the past 12 months because of the cost, by province/territory, 2023" xr:uid="{04738674-48E8-4E0F-A77E-25CE1512E176}"/>
  </hyperlinks>
  <pageMargins left="0.7" right="0.7" top="0.75" bottom="0.75" header="0.3" footer="0.3"/>
  <pageSetup scale="92" fitToWidth="0" fitToHeight="0" orientation="portrait" r:id="rId1"/>
  <headerFooter>
    <oddFooter>&amp;L&amp;"Arial,Regular"&amp;9© 2024 CIHI&amp;R&amp;"Arial,Regular"&amp;9&amp;P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BEC79-C1CD-49CF-97BF-2D3D3FD8E096}">
  <sheetPr codeName="Sheet4"/>
  <dimension ref="A1:F37"/>
  <sheetViews>
    <sheetView showGridLines="0" topLeftCell="A2" zoomScaleNormal="100" workbookViewId="0"/>
  </sheetViews>
  <sheetFormatPr defaultColWidth="0" defaultRowHeight="15" zeroHeight="1" x14ac:dyDescent="0.25"/>
  <cols>
    <col min="1" max="4" width="22.7109375" customWidth="1"/>
    <col min="5" max="6" width="0" hidden="1" customWidth="1"/>
    <col min="7" max="16384" width="9.140625" hidden="1"/>
  </cols>
  <sheetData>
    <row r="1" spans="1:6" s="67" customFormat="1" ht="15" hidden="1" customHeight="1" x14ac:dyDescent="0.25">
      <c r="A1" s="66" t="s">
        <v>70</v>
      </c>
    </row>
    <row r="2" spans="1:6" s="72" customFormat="1" ht="24" customHeight="1" x14ac:dyDescent="0.2">
      <c r="A2" s="104" t="s">
        <v>0</v>
      </c>
      <c r="B2" s="104"/>
    </row>
    <row r="3" spans="1:6" ht="39.950000000000003" customHeight="1" x14ac:dyDescent="0.25">
      <c r="A3" s="102" t="s">
        <v>90</v>
      </c>
      <c r="B3" s="103"/>
      <c r="C3" s="103"/>
      <c r="D3" s="103"/>
    </row>
    <row r="4" spans="1:6" x14ac:dyDescent="0.25">
      <c r="A4" s="9" t="s">
        <v>32</v>
      </c>
      <c r="B4" s="78" t="s">
        <v>33</v>
      </c>
      <c r="C4" s="78" t="s">
        <v>34</v>
      </c>
      <c r="D4" s="79" t="s">
        <v>60</v>
      </c>
    </row>
    <row r="5" spans="1:6" x14ac:dyDescent="0.25">
      <c r="A5" s="3" t="s">
        <v>6</v>
      </c>
      <c r="B5" s="4">
        <v>38.784568340042348</v>
      </c>
      <c r="C5" s="4">
        <v>61.215431659957659</v>
      </c>
      <c r="D5" s="91">
        <v>748.52089999999998</v>
      </c>
      <c r="F5" s="11"/>
    </row>
    <row r="6" spans="1:6" x14ac:dyDescent="0.25">
      <c r="A6" s="5" t="s">
        <v>7</v>
      </c>
      <c r="B6" s="4">
        <v>29.006836414649573</v>
      </c>
      <c r="C6" s="4">
        <v>70.99316358535043</v>
      </c>
      <c r="D6" s="91">
        <v>4791.5714999999991</v>
      </c>
      <c r="F6" s="11"/>
    </row>
    <row r="7" spans="1:6" x14ac:dyDescent="0.25">
      <c r="A7" s="5" t="s">
        <v>8</v>
      </c>
      <c r="B7" s="4">
        <v>19.397826481859916</v>
      </c>
      <c r="C7" s="4">
        <v>80.602173518140077</v>
      </c>
      <c r="D7" s="91">
        <v>749.77060000000006</v>
      </c>
      <c r="F7" s="11"/>
    </row>
    <row r="8" spans="1:6" x14ac:dyDescent="0.25">
      <c r="A8" s="5" t="s">
        <v>9</v>
      </c>
      <c r="B8" s="4">
        <v>17.041388911194531</v>
      </c>
      <c r="C8" s="4">
        <v>82.958611088805469</v>
      </c>
      <c r="D8" s="91">
        <v>1991.2748999999999</v>
      </c>
      <c r="F8" s="11"/>
    </row>
    <row r="9" spans="1:6" x14ac:dyDescent="0.25">
      <c r="A9" s="5" t="s">
        <v>10</v>
      </c>
      <c r="B9" s="4">
        <v>18.855730320434247</v>
      </c>
      <c r="C9" s="4">
        <v>81.144269679565753</v>
      </c>
      <c r="D9" s="91">
        <v>750.66570000000002</v>
      </c>
      <c r="F9" s="11"/>
    </row>
    <row r="10" spans="1:6" x14ac:dyDescent="0.25">
      <c r="A10" s="5" t="s">
        <v>11</v>
      </c>
      <c r="B10" s="4">
        <v>27.936091456543316</v>
      </c>
      <c r="C10" s="4">
        <v>72.063908543456677</v>
      </c>
      <c r="D10" s="91">
        <v>744.2573000000001</v>
      </c>
      <c r="F10" s="11"/>
    </row>
    <row r="11" spans="1:6" x14ac:dyDescent="0.25">
      <c r="A11" s="5" t="s">
        <v>12</v>
      </c>
      <c r="B11" s="4">
        <v>20.856027057550321</v>
      </c>
      <c r="C11" s="4">
        <v>79.143972942449679</v>
      </c>
      <c r="D11" s="91">
        <v>2240.4688999999998</v>
      </c>
      <c r="F11" s="11"/>
    </row>
    <row r="12" spans="1:6" x14ac:dyDescent="0.25">
      <c r="A12" s="5" t="s">
        <v>13</v>
      </c>
      <c r="B12" s="4">
        <v>15.982404323881047</v>
      </c>
      <c r="C12" s="4">
        <v>84.017595676118944</v>
      </c>
      <c r="D12" s="91">
        <v>2230.0706</v>
      </c>
      <c r="F12" s="11"/>
    </row>
    <row r="13" spans="1:6" x14ac:dyDescent="0.25">
      <c r="A13" s="5" t="s">
        <v>14</v>
      </c>
      <c r="B13" s="4">
        <v>28.174783612231398</v>
      </c>
      <c r="C13" s="4">
        <v>71.825216387768606</v>
      </c>
      <c r="D13" s="91">
        <v>3342.1828999999998</v>
      </c>
      <c r="F13" s="11"/>
    </row>
    <row r="14" spans="1:6" x14ac:dyDescent="0.25">
      <c r="A14" s="5" t="s">
        <v>15</v>
      </c>
      <c r="B14" s="4">
        <v>34.093376205024349</v>
      </c>
      <c r="C14" s="4">
        <v>65.906623794975658</v>
      </c>
      <c r="D14" s="91">
        <v>3571.6187</v>
      </c>
      <c r="F14" s="11"/>
    </row>
    <row r="15" spans="1:6" x14ac:dyDescent="0.25">
      <c r="A15" s="87" t="s">
        <v>55</v>
      </c>
      <c r="B15" s="88">
        <v>25.012903312341109</v>
      </c>
      <c r="C15" s="88">
        <v>74.987096687658891</v>
      </c>
      <c r="D15" s="92" t="s">
        <v>56</v>
      </c>
      <c r="F15" s="11"/>
    </row>
    <row r="16" spans="1:6" ht="17.25" customHeight="1" x14ac:dyDescent="0.25">
      <c r="A16" s="54" t="s">
        <v>58</v>
      </c>
      <c r="B16" s="51"/>
      <c r="C16" s="51"/>
      <c r="D16" s="52"/>
      <c r="F16" s="11"/>
    </row>
    <row r="17" spans="1:6" ht="12" customHeight="1" x14ac:dyDescent="0.25">
      <c r="A17" s="53" t="s">
        <v>59</v>
      </c>
      <c r="B17" s="51"/>
      <c r="C17" s="51"/>
      <c r="D17" s="52"/>
      <c r="F17" s="11"/>
    </row>
    <row r="18" spans="1:6" ht="12" customHeight="1" x14ac:dyDescent="0.25">
      <c r="A18" s="12" t="s">
        <v>30</v>
      </c>
      <c r="B18" s="51"/>
      <c r="C18" s="51"/>
      <c r="D18" s="52"/>
      <c r="F18" s="11"/>
    </row>
    <row r="19" spans="1:6" s="73" customFormat="1" ht="30" customHeight="1" x14ac:dyDescent="0.25">
      <c r="A19" s="80" t="s">
        <v>71</v>
      </c>
      <c r="B19" s="81"/>
      <c r="C19" s="81"/>
      <c r="D19" s="82"/>
      <c r="F19" s="74"/>
    </row>
    <row r="20" spans="1:6" ht="39.950000000000003" customHeight="1" x14ac:dyDescent="0.25">
      <c r="A20" s="102" t="s">
        <v>69</v>
      </c>
      <c r="B20" s="103"/>
      <c r="C20" s="103"/>
      <c r="D20" s="103"/>
      <c r="F20" s="11"/>
    </row>
    <row r="21" spans="1:6" x14ac:dyDescent="0.25">
      <c r="A21" s="48" t="s">
        <v>16</v>
      </c>
      <c r="B21" s="78" t="s">
        <v>33</v>
      </c>
      <c r="C21" s="78" t="s">
        <v>34</v>
      </c>
      <c r="D21" s="79" t="s">
        <v>60</v>
      </c>
      <c r="F21" s="11"/>
    </row>
    <row r="22" spans="1:6" x14ac:dyDescent="0.25">
      <c r="A22" s="3" t="s">
        <v>17</v>
      </c>
      <c r="B22" s="4">
        <v>36.770878616918878</v>
      </c>
      <c r="C22" s="4">
        <v>63.229121383081122</v>
      </c>
      <c r="D22" s="93">
        <v>247.05419999999998</v>
      </c>
      <c r="F22" s="11"/>
    </row>
    <row r="23" spans="1:6" x14ac:dyDescent="0.25">
      <c r="A23" s="3" t="s">
        <v>18</v>
      </c>
      <c r="B23" s="4">
        <v>33.262990908906019</v>
      </c>
      <c r="C23" s="4">
        <v>66.737009091093981</v>
      </c>
      <c r="D23" s="93">
        <v>245.845</v>
      </c>
      <c r="F23" s="11"/>
    </row>
    <row r="24" spans="1:6" x14ac:dyDescent="0.25">
      <c r="A24" s="5" t="s">
        <v>19</v>
      </c>
      <c r="B24" s="4">
        <v>33.208313040981167</v>
      </c>
      <c r="C24" s="4">
        <v>66.791686959018833</v>
      </c>
      <c r="D24" s="93">
        <v>257.69150000000002</v>
      </c>
      <c r="F24" s="11"/>
    </row>
    <row r="25" spans="1:6" x14ac:dyDescent="0.25">
      <c r="A25" s="5" t="s">
        <v>20</v>
      </c>
      <c r="B25" s="4">
        <v>33.211386422772847</v>
      </c>
      <c r="C25" s="4">
        <v>66.788613577227167</v>
      </c>
      <c r="D25" s="93">
        <v>249.99950000000001</v>
      </c>
      <c r="F25" s="11"/>
    </row>
    <row r="26" spans="1:6" x14ac:dyDescent="0.25">
      <c r="A26" s="5" t="s">
        <v>21</v>
      </c>
      <c r="B26" s="4">
        <v>23.066619578052141</v>
      </c>
      <c r="C26" s="4">
        <v>76.933380421947859</v>
      </c>
      <c r="D26" s="93">
        <v>995.85289999999998</v>
      </c>
      <c r="F26" s="11"/>
    </row>
    <row r="27" spans="1:6" x14ac:dyDescent="0.25">
      <c r="A27" s="5" t="s">
        <v>22</v>
      </c>
      <c r="B27" s="4">
        <v>30.377647270555499</v>
      </c>
      <c r="C27" s="4">
        <v>69.622352729444486</v>
      </c>
      <c r="D27" s="93">
        <v>1297.9784000000002</v>
      </c>
      <c r="F27" s="11"/>
    </row>
    <row r="28" spans="1:6" x14ac:dyDescent="0.25">
      <c r="A28" s="5" t="s">
        <v>23</v>
      </c>
      <c r="B28" s="4">
        <v>31.948374777783716</v>
      </c>
      <c r="C28" s="4">
        <v>68.051625222216288</v>
      </c>
      <c r="D28" s="93">
        <v>250.54420000000002</v>
      </c>
      <c r="F28" s="11"/>
    </row>
    <row r="29" spans="1:6" x14ac:dyDescent="0.25">
      <c r="A29" s="5" t="s">
        <v>24</v>
      </c>
      <c r="B29" s="4">
        <v>30.241459321717873</v>
      </c>
      <c r="C29" s="4">
        <v>69.758540678282117</v>
      </c>
      <c r="D29" s="93">
        <v>250.99879999999999</v>
      </c>
      <c r="F29" s="11"/>
    </row>
    <row r="30" spans="1:6" x14ac:dyDescent="0.25">
      <c r="A30" s="5" t="s">
        <v>25</v>
      </c>
      <c r="B30" s="4">
        <v>29.87740259659893</v>
      </c>
      <c r="C30" s="4">
        <v>70.122597403401087</v>
      </c>
      <c r="D30" s="93">
        <v>258.55359999999996</v>
      </c>
      <c r="F30" s="11"/>
    </row>
    <row r="31" spans="1:6" x14ac:dyDescent="0.25">
      <c r="A31" s="5" t="s">
        <v>26</v>
      </c>
      <c r="B31" s="4">
        <v>30.888127490039842</v>
      </c>
      <c r="C31" s="4">
        <v>69.111872509960151</v>
      </c>
      <c r="D31" s="93">
        <v>251</v>
      </c>
      <c r="F31" s="11"/>
    </row>
    <row r="32" spans="1:6" x14ac:dyDescent="0.25">
      <c r="A32" s="5" t="s">
        <v>27</v>
      </c>
      <c r="B32" s="4">
        <v>33.345929447233445</v>
      </c>
      <c r="C32" s="4">
        <v>66.654070552766541</v>
      </c>
      <c r="D32" s="93">
        <v>243.19670000000005</v>
      </c>
      <c r="F32" s="11"/>
    </row>
    <row r="33" spans="1:6" x14ac:dyDescent="0.25">
      <c r="A33" s="5" t="s">
        <v>28</v>
      </c>
      <c r="B33" s="4">
        <v>28.217774527323236</v>
      </c>
      <c r="C33" s="4">
        <v>71.782225472676771</v>
      </c>
      <c r="D33" s="93">
        <v>142.47579999999999</v>
      </c>
      <c r="F33" s="11"/>
    </row>
    <row r="34" spans="1:6" x14ac:dyDescent="0.25">
      <c r="A34" s="87" t="s">
        <v>29</v>
      </c>
      <c r="B34" s="88">
        <v>17.210246172329597</v>
      </c>
      <c r="C34" s="88">
        <v>82.789753827670395</v>
      </c>
      <c r="D34" s="94">
        <v>100.3809</v>
      </c>
      <c r="F34" s="11"/>
    </row>
    <row r="35" spans="1:6" ht="17.25" customHeight="1" x14ac:dyDescent="0.25">
      <c r="A35" s="7" t="s">
        <v>30</v>
      </c>
    </row>
    <row r="36" spans="1:6" s="73" customFormat="1" ht="12" customHeight="1" x14ac:dyDescent="0.25">
      <c r="A36" s="80" t="s">
        <v>71</v>
      </c>
    </row>
    <row r="37" spans="1:6" x14ac:dyDescent="0.25">
      <c r="A37" s="42" t="s">
        <v>31</v>
      </c>
    </row>
  </sheetData>
  <mergeCells count="3">
    <mergeCell ref="A20:D20"/>
    <mergeCell ref="A3:D3"/>
    <mergeCell ref="A2:B2"/>
  </mergeCells>
  <hyperlinks>
    <hyperlink ref="A2" location="'Table of contents'!A1" display="Back to the Table of contents" xr:uid="{319CCEAA-AE3D-487E-83B9-D1EB10DE060D}"/>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9702-1DB5-4DEF-8B7C-780C7034C012}">
  <sheetPr codeName="Sheet5"/>
  <dimension ref="A1:I37"/>
  <sheetViews>
    <sheetView showGridLines="0" topLeftCell="A2" zoomScaleNormal="100" workbookViewId="0"/>
  </sheetViews>
  <sheetFormatPr defaultColWidth="0" defaultRowHeight="15" zeroHeight="1" x14ac:dyDescent="0.25"/>
  <cols>
    <col min="1" max="7" width="22.7109375" customWidth="1"/>
    <col min="8" max="9" width="0" hidden="1" customWidth="1"/>
    <col min="10" max="16384" width="9.140625" hidden="1"/>
  </cols>
  <sheetData>
    <row r="1" spans="1:9" s="69" customFormat="1" ht="15" hidden="1" customHeight="1" x14ac:dyDescent="0.25">
      <c r="A1" s="68" t="s">
        <v>72</v>
      </c>
    </row>
    <row r="2" spans="1:9" s="75" customFormat="1" ht="24" customHeight="1" x14ac:dyDescent="0.25">
      <c r="A2" s="104" t="s">
        <v>0</v>
      </c>
      <c r="B2" s="104"/>
    </row>
    <row r="3" spans="1:9" ht="20.25" customHeight="1" x14ac:dyDescent="0.25">
      <c r="A3" s="102" t="s">
        <v>99</v>
      </c>
      <c r="B3" s="103"/>
      <c r="C3" s="103"/>
      <c r="D3" s="103"/>
      <c r="E3" s="103"/>
      <c r="F3" s="103"/>
      <c r="G3" s="105"/>
    </row>
    <row r="4" spans="1:9" ht="30" x14ac:dyDescent="0.25">
      <c r="A4" s="9" t="s">
        <v>32</v>
      </c>
      <c r="B4" s="78" t="s">
        <v>93</v>
      </c>
      <c r="C4" s="78" t="s">
        <v>91</v>
      </c>
      <c r="D4" s="78" t="s">
        <v>61</v>
      </c>
      <c r="E4" s="78" t="s">
        <v>62</v>
      </c>
      <c r="F4" s="78" t="s">
        <v>92</v>
      </c>
      <c r="G4" s="79" t="s">
        <v>60</v>
      </c>
    </row>
    <row r="5" spans="1:9" x14ac:dyDescent="0.25">
      <c r="A5" s="3" t="s">
        <v>6</v>
      </c>
      <c r="B5" s="4">
        <v>47.668529270639496</v>
      </c>
      <c r="C5" s="4">
        <v>37.623161620033876</v>
      </c>
      <c r="D5" s="58">
        <v>7.0907581500559811</v>
      </c>
      <c r="E5" s="58">
        <v>1.30682698093137</v>
      </c>
      <c r="F5" s="58">
        <v>6.3107239783392961</v>
      </c>
      <c r="G5" s="96">
        <v>78.778599999999983</v>
      </c>
      <c r="I5" s="11"/>
    </row>
    <row r="6" spans="1:9" x14ac:dyDescent="0.25">
      <c r="A6" s="5" t="s">
        <v>7</v>
      </c>
      <c r="B6" s="4">
        <v>56.71552858747328</v>
      </c>
      <c r="C6" s="4">
        <v>24.865155025095063</v>
      </c>
      <c r="D6" s="58">
        <v>9.7591678787152834</v>
      </c>
      <c r="E6" s="58">
        <v>5.2949305426210387</v>
      </c>
      <c r="F6" s="58">
        <v>3.3652179660953681</v>
      </c>
      <c r="G6" s="96">
        <v>530.49499999999932</v>
      </c>
      <c r="I6" s="11"/>
    </row>
    <row r="7" spans="1:9" x14ac:dyDescent="0.25">
      <c r="A7" s="5" t="s">
        <v>8</v>
      </c>
      <c r="B7" s="4">
        <v>34.542742214763358</v>
      </c>
      <c r="C7" s="4">
        <v>47.254093837646998</v>
      </c>
      <c r="D7" s="58">
        <v>10.630087566074153</v>
      </c>
      <c r="E7" s="58">
        <v>7.5730763815156141</v>
      </c>
      <c r="F7" s="58">
        <v>0</v>
      </c>
      <c r="G7" s="96">
        <v>26.277299999999968</v>
      </c>
      <c r="I7" s="11"/>
    </row>
    <row r="8" spans="1:9" x14ac:dyDescent="0.25">
      <c r="A8" s="5" t="s">
        <v>9</v>
      </c>
      <c r="B8" s="4">
        <v>41.644541251677211</v>
      </c>
      <c r="C8" s="4">
        <v>32.895745296890631</v>
      </c>
      <c r="D8" s="58">
        <v>8.6191659396662299</v>
      </c>
      <c r="E8" s="58">
        <v>10.65747965187246</v>
      </c>
      <c r="F8" s="58">
        <v>6.183067859893618</v>
      </c>
      <c r="G8" s="96">
        <v>52.842699999999923</v>
      </c>
      <c r="I8" s="11"/>
    </row>
    <row r="9" spans="1:9" x14ac:dyDescent="0.25">
      <c r="A9" s="5" t="s">
        <v>10</v>
      </c>
      <c r="B9" s="4">
        <v>32.078108489905027</v>
      </c>
      <c r="C9" s="4">
        <v>29.433463488901399</v>
      </c>
      <c r="D9" s="58">
        <v>17.857697420495889</v>
      </c>
      <c r="E9" s="58">
        <v>11.2034782213503</v>
      </c>
      <c r="F9" s="58">
        <v>9.4272523793472942</v>
      </c>
      <c r="G9" s="96">
        <v>26.404300000000024</v>
      </c>
      <c r="I9" s="11"/>
    </row>
    <row r="10" spans="1:9" x14ac:dyDescent="0.25">
      <c r="A10" s="5" t="s">
        <v>11</v>
      </c>
      <c r="B10" s="4">
        <v>51.004902641768652</v>
      </c>
      <c r="C10" s="4">
        <v>33.72845780217169</v>
      </c>
      <c r="D10" s="58">
        <v>5.1451217325193372</v>
      </c>
      <c r="E10" s="58">
        <v>7.9821373093311792</v>
      </c>
      <c r="F10" s="58">
        <v>2.1393805142090714</v>
      </c>
      <c r="G10" s="96">
        <v>39.590900000000033</v>
      </c>
      <c r="I10" s="11"/>
    </row>
    <row r="11" spans="1:9" x14ac:dyDescent="0.25">
      <c r="A11" s="5" t="s">
        <v>12</v>
      </c>
      <c r="B11" s="4">
        <v>29.74967877297885</v>
      </c>
      <c r="C11" s="4">
        <v>34.983650912548924</v>
      </c>
      <c r="D11" s="58">
        <v>17.226070237868392</v>
      </c>
      <c r="E11" s="58">
        <v>10.683542170205362</v>
      </c>
      <c r="F11" s="58">
        <v>7.3570579063985724</v>
      </c>
      <c r="G11" s="96">
        <v>158.99969999999985</v>
      </c>
      <c r="I11" s="11"/>
    </row>
    <row r="12" spans="1:9" x14ac:dyDescent="0.25">
      <c r="A12" s="5" t="s">
        <v>13</v>
      </c>
      <c r="B12" s="4">
        <v>15.765731046738217</v>
      </c>
      <c r="C12" s="4">
        <v>43.279165863789267</v>
      </c>
      <c r="D12" s="58">
        <v>20.211103260753259</v>
      </c>
      <c r="E12" s="58">
        <v>17.886826385766636</v>
      </c>
      <c r="F12" s="58">
        <v>2.8571734429528837</v>
      </c>
      <c r="G12" s="96">
        <v>46.70699999999988</v>
      </c>
      <c r="I12" s="11"/>
    </row>
    <row r="13" spans="1:9" x14ac:dyDescent="0.25">
      <c r="A13" s="5" t="s">
        <v>14</v>
      </c>
      <c r="B13" s="4">
        <v>30.305063757400738</v>
      </c>
      <c r="C13" s="4">
        <v>34.509821182240081</v>
      </c>
      <c r="D13" s="58">
        <v>19.698575447855841</v>
      </c>
      <c r="E13" s="58">
        <v>10.365243425947826</v>
      </c>
      <c r="F13" s="58">
        <v>5.1212961865554965</v>
      </c>
      <c r="G13" s="96">
        <v>406.68220000000008</v>
      </c>
      <c r="I13" s="11"/>
    </row>
    <row r="14" spans="1:9" x14ac:dyDescent="0.25">
      <c r="A14" s="5" t="s">
        <v>15</v>
      </c>
      <c r="B14" s="4">
        <v>54.122048856025536</v>
      </c>
      <c r="C14" s="4">
        <v>28.969436556958861</v>
      </c>
      <c r="D14" s="58">
        <v>6.6649376030356535</v>
      </c>
      <c r="E14" s="58">
        <v>6.0454479888686361</v>
      </c>
      <c r="F14" s="58">
        <v>4.198128995111345</v>
      </c>
      <c r="G14" s="96">
        <v>497.76459999999986</v>
      </c>
      <c r="I14" s="11"/>
    </row>
    <row r="15" spans="1:9" x14ac:dyDescent="0.25">
      <c r="A15" s="87" t="s">
        <v>55</v>
      </c>
      <c r="B15" s="88">
        <v>39.359687488937034</v>
      </c>
      <c r="C15" s="88">
        <v>34.754215158627673</v>
      </c>
      <c r="D15" s="89">
        <v>12.290268523704002</v>
      </c>
      <c r="E15" s="89">
        <v>8.8998989058410416</v>
      </c>
      <c r="F15" s="89">
        <v>4.6959299228902953</v>
      </c>
      <c r="G15" s="97" t="s">
        <v>56</v>
      </c>
      <c r="I15" s="11"/>
    </row>
    <row r="16" spans="1:9" ht="17.25" customHeight="1" x14ac:dyDescent="0.25">
      <c r="A16" s="54" t="s">
        <v>58</v>
      </c>
      <c r="B16" s="51"/>
      <c r="C16" s="51"/>
      <c r="D16" s="52"/>
      <c r="E16" s="52"/>
      <c r="F16" s="52"/>
      <c r="G16" s="52"/>
    </row>
    <row r="17" spans="1:7" ht="12" customHeight="1" x14ac:dyDescent="0.25">
      <c r="A17" s="53" t="s">
        <v>59</v>
      </c>
      <c r="B17" s="51"/>
      <c r="C17" s="51"/>
      <c r="D17" s="52"/>
      <c r="E17" s="52"/>
      <c r="F17" s="52"/>
    </row>
    <row r="18" spans="1:7" ht="12" customHeight="1" x14ac:dyDescent="0.25">
      <c r="A18" s="12" t="s">
        <v>30</v>
      </c>
      <c r="B18" s="51"/>
      <c r="C18" s="51"/>
      <c r="D18" s="52"/>
      <c r="E18" s="52"/>
      <c r="F18" s="52"/>
    </row>
    <row r="19" spans="1:7" s="73" customFormat="1" ht="30" customHeight="1" x14ac:dyDescent="0.25">
      <c r="A19" s="80" t="s">
        <v>71</v>
      </c>
      <c r="B19" s="81"/>
      <c r="C19" s="81"/>
      <c r="D19" s="82"/>
      <c r="E19" s="82"/>
      <c r="F19" s="82"/>
      <c r="G19" s="82"/>
    </row>
    <row r="20" spans="1:7" ht="20.25" customHeight="1" x14ac:dyDescent="0.25">
      <c r="A20" s="102" t="s">
        <v>100</v>
      </c>
      <c r="B20" s="103"/>
      <c r="C20" s="103"/>
      <c r="D20" s="103"/>
      <c r="E20" s="103"/>
      <c r="F20" s="103"/>
      <c r="G20" s="105"/>
    </row>
    <row r="21" spans="1:7" ht="30" x14ac:dyDescent="0.25">
      <c r="A21" s="6" t="s">
        <v>16</v>
      </c>
      <c r="B21" s="78" t="s">
        <v>93</v>
      </c>
      <c r="C21" s="78" t="s">
        <v>91</v>
      </c>
      <c r="D21" s="78" t="s">
        <v>61</v>
      </c>
      <c r="E21" s="78" t="s">
        <v>62</v>
      </c>
      <c r="F21" s="78" t="s">
        <v>92</v>
      </c>
      <c r="G21" s="79" t="s">
        <v>60</v>
      </c>
    </row>
    <row r="22" spans="1:7" x14ac:dyDescent="0.25">
      <c r="A22" s="3" t="s">
        <v>17</v>
      </c>
      <c r="B22" s="4">
        <v>43.970253287704161</v>
      </c>
      <c r="C22" s="4">
        <v>52.757780041432525</v>
      </c>
      <c r="D22" s="58">
        <v>2.5921072209314309</v>
      </c>
      <c r="E22" s="58">
        <v>0.67985944993189984</v>
      </c>
      <c r="F22" s="58">
        <v>0</v>
      </c>
      <c r="G22" s="96">
        <v>34.948399999999992</v>
      </c>
    </row>
    <row r="23" spans="1:7" x14ac:dyDescent="0.25">
      <c r="A23" s="3" t="s">
        <v>18</v>
      </c>
      <c r="B23" s="4">
        <v>41.772961211174966</v>
      </c>
      <c r="C23" s="4">
        <v>29.848073275237816</v>
      </c>
      <c r="D23" s="58">
        <v>14.927392377877549</v>
      </c>
      <c r="E23" s="58">
        <v>13.451573135709669</v>
      </c>
      <c r="F23" s="58">
        <v>0</v>
      </c>
      <c r="G23" s="96">
        <v>28.309699999999999</v>
      </c>
    </row>
    <row r="24" spans="1:7" x14ac:dyDescent="0.25">
      <c r="A24" s="5" t="s">
        <v>19</v>
      </c>
      <c r="B24" s="4">
        <v>72.788662559434613</v>
      </c>
      <c r="C24" s="4">
        <v>14.359771327079979</v>
      </c>
      <c r="D24" s="58">
        <v>6.0709330077149355</v>
      </c>
      <c r="E24" s="58">
        <v>0</v>
      </c>
      <c r="F24" s="58">
        <v>6.7806331057704758</v>
      </c>
      <c r="G24" s="96">
        <v>27.025500000000001</v>
      </c>
    </row>
    <row r="25" spans="1:7" x14ac:dyDescent="0.25">
      <c r="A25" s="5" t="s">
        <v>20</v>
      </c>
      <c r="B25" s="4">
        <v>61.21131725531378</v>
      </c>
      <c r="C25" s="4">
        <v>15.995111495968207</v>
      </c>
      <c r="D25" s="58">
        <v>0</v>
      </c>
      <c r="E25" s="58">
        <v>15.388961561373444</v>
      </c>
      <c r="F25" s="58">
        <v>7.4046096873445446</v>
      </c>
      <c r="G25" s="96">
        <v>32.566200000000009</v>
      </c>
    </row>
    <row r="26" spans="1:7" x14ac:dyDescent="0.25">
      <c r="A26" s="5" t="s">
        <v>21</v>
      </c>
      <c r="B26" s="4">
        <v>50.342786041329518</v>
      </c>
      <c r="C26" s="4">
        <v>37.248928539479365</v>
      </c>
      <c r="D26" s="58">
        <v>9.1245333962248836</v>
      </c>
      <c r="E26" s="58">
        <v>1.2384213137285203</v>
      </c>
      <c r="F26" s="58">
        <v>2.0453307092377386</v>
      </c>
      <c r="G26" s="96">
        <v>61.481499999999983</v>
      </c>
    </row>
    <row r="27" spans="1:7" x14ac:dyDescent="0.25">
      <c r="A27" s="5" t="s">
        <v>22</v>
      </c>
      <c r="B27" s="4">
        <v>54.93480705731519</v>
      </c>
      <c r="C27" s="4">
        <v>24.26006644024536</v>
      </c>
      <c r="D27" s="58">
        <v>12.214366213961656</v>
      </c>
      <c r="E27" s="58">
        <v>5.9946604830334405</v>
      </c>
      <c r="F27" s="58">
        <v>2.5960998054443731</v>
      </c>
      <c r="G27" s="96">
        <v>169.56589999999997</v>
      </c>
    </row>
    <row r="28" spans="1:7" x14ac:dyDescent="0.25">
      <c r="A28" s="5" t="s">
        <v>23</v>
      </c>
      <c r="B28" s="4">
        <v>64.928336132987198</v>
      </c>
      <c r="C28" s="4">
        <v>23.754881214686186</v>
      </c>
      <c r="D28" s="58">
        <v>0</v>
      </c>
      <c r="E28" s="58">
        <v>11.316782652326621</v>
      </c>
      <c r="F28" s="58">
        <v>0</v>
      </c>
      <c r="G28" s="96">
        <v>27.503399999999999</v>
      </c>
    </row>
    <row r="29" spans="1:7" x14ac:dyDescent="0.25">
      <c r="A29" s="5" t="s">
        <v>24</v>
      </c>
      <c r="B29" s="4">
        <v>34.5216424445778</v>
      </c>
      <c r="C29" s="4">
        <v>30.099676273504592</v>
      </c>
      <c r="D29" s="58">
        <v>33.2719991341054</v>
      </c>
      <c r="E29" s="58">
        <v>2.1066821478121387</v>
      </c>
      <c r="F29" s="58">
        <v>0</v>
      </c>
      <c r="G29" s="96">
        <v>20.325800000000015</v>
      </c>
    </row>
    <row r="30" spans="1:7" x14ac:dyDescent="0.25">
      <c r="A30" s="5" t="s">
        <v>25</v>
      </c>
      <c r="B30" s="4">
        <v>34.971065514323698</v>
      </c>
      <c r="C30" s="4">
        <v>38.650202465852772</v>
      </c>
      <c r="D30" s="58">
        <v>10.554665780249001</v>
      </c>
      <c r="E30" s="58">
        <v>0</v>
      </c>
      <c r="F30" s="58">
        <v>15.824066239574515</v>
      </c>
      <c r="G30" s="96">
        <v>26.473600000000005</v>
      </c>
    </row>
    <row r="31" spans="1:7" x14ac:dyDescent="0.25">
      <c r="A31" s="5" t="s">
        <v>26</v>
      </c>
      <c r="B31" s="4">
        <v>75.754155268512577</v>
      </c>
      <c r="C31" s="4">
        <v>10.885414450648604</v>
      </c>
      <c r="D31" s="58">
        <v>5.4941397011159978</v>
      </c>
      <c r="E31" s="58">
        <v>7.8662905797228406</v>
      </c>
      <c r="F31" s="58">
        <v>0</v>
      </c>
      <c r="G31" s="96">
        <v>39.955299999999994</v>
      </c>
    </row>
    <row r="32" spans="1:7" x14ac:dyDescent="0.25">
      <c r="A32" s="5" t="s">
        <v>27</v>
      </c>
      <c r="B32" s="4">
        <v>72.178013557323936</v>
      </c>
      <c r="C32" s="4">
        <v>9.5636701179724124</v>
      </c>
      <c r="D32" s="58">
        <v>11.597819590085146</v>
      </c>
      <c r="E32" s="58">
        <v>6.6604967346185555</v>
      </c>
      <c r="F32" s="58">
        <v>0</v>
      </c>
      <c r="G32" s="96">
        <v>36.305099999999982</v>
      </c>
    </row>
    <row r="33" spans="1:7" x14ac:dyDescent="0.25">
      <c r="A33" s="5" t="s">
        <v>28</v>
      </c>
      <c r="B33" s="4">
        <v>38.802674999269897</v>
      </c>
      <c r="C33" s="4">
        <v>30.461116140525046</v>
      </c>
      <c r="D33" s="58">
        <v>12.783342580965442</v>
      </c>
      <c r="E33" s="58">
        <v>15.634728265630921</v>
      </c>
      <c r="F33" s="58">
        <v>2.3181380136086189</v>
      </c>
      <c r="G33" s="96">
        <v>17.121500000000012</v>
      </c>
    </row>
    <row r="34" spans="1:7" x14ac:dyDescent="0.25">
      <c r="A34" s="87" t="s">
        <v>29</v>
      </c>
      <c r="B34" s="88">
        <v>51.484893022629613</v>
      </c>
      <c r="C34" s="88">
        <v>24.439308433653835</v>
      </c>
      <c r="D34" s="89">
        <v>24.075798543716552</v>
      </c>
      <c r="E34" s="89">
        <v>0</v>
      </c>
      <c r="F34" s="89">
        <v>0</v>
      </c>
      <c r="G34" s="98">
        <v>8.9131</v>
      </c>
    </row>
    <row r="35" spans="1:7" ht="17.25" customHeight="1" x14ac:dyDescent="0.25">
      <c r="A35" s="7" t="s">
        <v>30</v>
      </c>
    </row>
    <row r="36" spans="1:7" ht="12" customHeight="1" x14ac:dyDescent="0.25">
      <c r="A36" s="8" t="s">
        <v>71</v>
      </c>
    </row>
    <row r="37" spans="1:7" x14ac:dyDescent="0.25">
      <c r="A37" s="42" t="s">
        <v>31</v>
      </c>
    </row>
  </sheetData>
  <mergeCells count="3">
    <mergeCell ref="A20:G20"/>
    <mergeCell ref="A3:G3"/>
    <mergeCell ref="A2:B2"/>
  </mergeCells>
  <hyperlinks>
    <hyperlink ref="A2" location="'Table of contents'!A1" display="Back to the Table of contents" xr:uid="{FD4902F1-55A6-4E60-8891-417A42C28FEF}"/>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4B948-ECA5-4328-8596-0FE8792CC09F}">
  <sheetPr codeName="Sheet6"/>
  <dimension ref="A1:F37"/>
  <sheetViews>
    <sheetView showGridLines="0" topLeftCell="A2" zoomScaleNormal="100" workbookViewId="0"/>
  </sheetViews>
  <sheetFormatPr defaultColWidth="0" defaultRowHeight="15" zeroHeight="1" x14ac:dyDescent="0.25"/>
  <cols>
    <col min="1" max="4" width="22.7109375" customWidth="1"/>
    <col min="5" max="6" width="0" hidden="1" customWidth="1"/>
    <col min="7" max="16384" width="9.140625" hidden="1"/>
  </cols>
  <sheetData>
    <row r="1" spans="1:6" s="69" customFormat="1" hidden="1" x14ac:dyDescent="0.25">
      <c r="A1" s="68" t="s">
        <v>80</v>
      </c>
    </row>
    <row r="2" spans="1:6" s="75" customFormat="1" ht="24" customHeight="1" x14ac:dyDescent="0.25">
      <c r="A2" s="106" t="s">
        <v>0</v>
      </c>
      <c r="B2" s="106"/>
    </row>
    <row r="3" spans="1:6" ht="39.950000000000003" customHeight="1" x14ac:dyDescent="0.25">
      <c r="A3" s="102" t="s">
        <v>101</v>
      </c>
      <c r="B3" s="103"/>
      <c r="C3" s="103"/>
      <c r="D3" s="103"/>
    </row>
    <row r="4" spans="1:6" x14ac:dyDescent="0.25">
      <c r="A4" s="9" t="s">
        <v>32</v>
      </c>
      <c r="B4" s="78" t="s">
        <v>33</v>
      </c>
      <c r="C4" s="78" t="s">
        <v>34</v>
      </c>
      <c r="D4" s="79" t="s">
        <v>60</v>
      </c>
      <c r="F4" s="11"/>
    </row>
    <row r="5" spans="1:6" x14ac:dyDescent="0.25">
      <c r="A5" s="3" t="s">
        <v>6</v>
      </c>
      <c r="B5" s="4">
        <v>18.294986751646555</v>
      </c>
      <c r="C5" s="4">
        <v>81.705013248353424</v>
      </c>
      <c r="D5" s="93">
        <v>672.15900000000011</v>
      </c>
      <c r="F5" s="11"/>
    </row>
    <row r="6" spans="1:6" x14ac:dyDescent="0.25">
      <c r="A6" s="5" t="s">
        <v>7</v>
      </c>
      <c r="B6" s="4">
        <v>14.514036882617129</v>
      </c>
      <c r="C6" s="4">
        <v>85.485963117382866</v>
      </c>
      <c r="D6" s="93">
        <v>4406.4508999999998</v>
      </c>
      <c r="F6" s="11"/>
    </row>
    <row r="7" spans="1:6" x14ac:dyDescent="0.25">
      <c r="A7" s="5" t="s">
        <v>8</v>
      </c>
      <c r="B7" s="4">
        <v>6.1007657345493866</v>
      </c>
      <c r="C7" s="4">
        <v>93.899234265450616</v>
      </c>
      <c r="D7" s="93">
        <v>711.25170000000003</v>
      </c>
      <c r="F7" s="11"/>
    </row>
    <row r="8" spans="1:6" x14ac:dyDescent="0.25">
      <c r="A8" s="5" t="s">
        <v>9</v>
      </c>
      <c r="B8" s="4">
        <v>2.9654242641876074</v>
      </c>
      <c r="C8" s="4">
        <v>97.03457573581241</v>
      </c>
      <c r="D8" s="93">
        <v>1769.5848999999998</v>
      </c>
      <c r="F8" s="11"/>
    </row>
    <row r="9" spans="1:6" x14ac:dyDescent="0.25">
      <c r="A9" s="5" t="s">
        <v>10</v>
      </c>
      <c r="B9" s="4">
        <v>2.9896100900659248</v>
      </c>
      <c r="C9" s="4">
        <v>97.010389909934062</v>
      </c>
      <c r="D9" s="93">
        <v>691.9598000000002</v>
      </c>
      <c r="F9" s="11"/>
    </row>
    <row r="10" spans="1:6" x14ac:dyDescent="0.25">
      <c r="A10" s="5" t="s">
        <v>11</v>
      </c>
      <c r="B10" s="4">
        <v>10.290925846239379</v>
      </c>
      <c r="C10" s="4">
        <v>89.709074153760625</v>
      </c>
      <c r="D10" s="93">
        <v>656.50750000000005</v>
      </c>
      <c r="F10" s="11"/>
    </row>
    <row r="11" spans="1:6" x14ac:dyDescent="0.25">
      <c r="A11" s="5" t="s">
        <v>12</v>
      </c>
      <c r="B11" s="4">
        <v>8.473582532563773</v>
      </c>
      <c r="C11" s="4">
        <v>91.526417467436232</v>
      </c>
      <c r="D11" s="93">
        <v>1478.9211</v>
      </c>
      <c r="F11" s="11"/>
    </row>
    <row r="12" spans="1:6" x14ac:dyDescent="0.25">
      <c r="A12" s="5" t="s">
        <v>13</v>
      </c>
      <c r="B12" s="4">
        <v>12.138942094521232</v>
      </c>
      <c r="C12" s="4">
        <v>87.861057905478773</v>
      </c>
      <c r="D12" s="93">
        <v>1427.1671999999999</v>
      </c>
      <c r="F12" s="11"/>
    </row>
    <row r="13" spans="1:6" x14ac:dyDescent="0.25">
      <c r="A13" s="5" t="s">
        <v>14</v>
      </c>
      <c r="B13" s="4">
        <v>11.576452287066692</v>
      </c>
      <c r="C13" s="4">
        <v>88.423547712933313</v>
      </c>
      <c r="D13" s="93">
        <v>2559.0137</v>
      </c>
      <c r="F13" s="11"/>
    </row>
    <row r="14" spans="1:6" x14ac:dyDescent="0.25">
      <c r="A14" s="5" t="s">
        <v>15</v>
      </c>
      <c r="B14" s="4">
        <v>26.376846163783597</v>
      </c>
      <c r="C14" s="4">
        <v>73.623153836216417</v>
      </c>
      <c r="D14" s="93">
        <v>2439.1050999999998</v>
      </c>
      <c r="F14" s="11"/>
    </row>
    <row r="15" spans="1:6" x14ac:dyDescent="0.25">
      <c r="A15" s="87" t="s">
        <v>55</v>
      </c>
      <c r="B15" s="88">
        <v>11.372157264724127</v>
      </c>
      <c r="C15" s="88">
        <v>88.627842735275863</v>
      </c>
      <c r="D15" s="95" t="s">
        <v>56</v>
      </c>
      <c r="F15" s="11"/>
    </row>
    <row r="16" spans="1:6" ht="17.25" customHeight="1" x14ac:dyDescent="0.25">
      <c r="A16" s="54" t="s">
        <v>58</v>
      </c>
      <c r="B16" s="51"/>
      <c r="C16" s="51"/>
      <c r="D16" s="52"/>
    </row>
    <row r="17" spans="1:4" ht="12" customHeight="1" x14ac:dyDescent="0.25">
      <c r="A17" s="53" t="s">
        <v>59</v>
      </c>
      <c r="B17" s="51"/>
      <c r="C17" s="51"/>
      <c r="D17" s="52"/>
    </row>
    <row r="18" spans="1:4" ht="12" customHeight="1" x14ac:dyDescent="0.25">
      <c r="A18" s="12" t="s">
        <v>30</v>
      </c>
      <c r="B18" s="51"/>
      <c r="C18" s="51"/>
      <c r="D18" s="52"/>
    </row>
    <row r="19" spans="1:4" s="73" customFormat="1" ht="30" customHeight="1" x14ac:dyDescent="0.25">
      <c r="A19" s="80" t="s">
        <v>71</v>
      </c>
      <c r="B19" s="81"/>
      <c r="C19" s="81"/>
      <c r="D19" s="82"/>
    </row>
    <row r="20" spans="1:4" ht="39.950000000000003" customHeight="1" x14ac:dyDescent="0.25">
      <c r="A20" s="102" t="s">
        <v>102</v>
      </c>
      <c r="B20" s="103"/>
      <c r="C20" s="103"/>
      <c r="D20" s="103"/>
    </row>
    <row r="21" spans="1:4" x14ac:dyDescent="0.25">
      <c r="A21" s="6" t="s">
        <v>16</v>
      </c>
      <c r="B21" s="78" t="s">
        <v>33</v>
      </c>
      <c r="C21" s="78" t="s">
        <v>34</v>
      </c>
      <c r="D21" s="79" t="s">
        <v>60</v>
      </c>
    </row>
    <row r="22" spans="1:4" x14ac:dyDescent="0.25">
      <c r="A22" s="3" t="s">
        <v>17</v>
      </c>
      <c r="B22" s="4">
        <v>14.307682833717532</v>
      </c>
      <c r="C22" s="4">
        <v>85.692317166282464</v>
      </c>
      <c r="D22" s="93">
        <v>232.21510000000001</v>
      </c>
    </row>
    <row r="23" spans="1:4" x14ac:dyDescent="0.25">
      <c r="A23" s="3" t="s">
        <v>18</v>
      </c>
      <c r="B23" s="4">
        <v>13.000380253689608</v>
      </c>
      <c r="C23" s="4">
        <v>86.999619746310401</v>
      </c>
      <c r="D23" s="93">
        <v>235.1062</v>
      </c>
    </row>
    <row r="24" spans="1:4" x14ac:dyDescent="0.25">
      <c r="A24" s="5" t="s">
        <v>19</v>
      </c>
      <c r="B24" s="4">
        <v>13.637758502873767</v>
      </c>
      <c r="C24" s="4">
        <v>86.362241497126234</v>
      </c>
      <c r="D24" s="93">
        <v>238.53700000000001</v>
      </c>
    </row>
    <row r="25" spans="1:4" x14ac:dyDescent="0.25">
      <c r="A25" s="5" t="s">
        <v>20</v>
      </c>
      <c r="B25" s="4">
        <v>10.69284130717776</v>
      </c>
      <c r="C25" s="4">
        <v>89.307158692822227</v>
      </c>
      <c r="D25" s="93">
        <v>230.76280000000003</v>
      </c>
    </row>
    <row r="26" spans="1:4" x14ac:dyDescent="0.25">
      <c r="A26" s="5" t="s">
        <v>21</v>
      </c>
      <c r="B26" s="4">
        <v>8.6121500773916164</v>
      </c>
      <c r="C26" s="4">
        <v>91.387849922608382</v>
      </c>
      <c r="D26" s="93">
        <v>922.25750000000005</v>
      </c>
    </row>
    <row r="27" spans="1:4" x14ac:dyDescent="0.25">
      <c r="A27" s="5" t="s">
        <v>22</v>
      </c>
      <c r="B27" s="4">
        <v>15.784964702767184</v>
      </c>
      <c r="C27" s="4">
        <v>84.215035297232802</v>
      </c>
      <c r="D27" s="93">
        <v>1166.2104000000002</v>
      </c>
    </row>
    <row r="28" spans="1:4" x14ac:dyDescent="0.25">
      <c r="A28" s="5" t="s">
        <v>23</v>
      </c>
      <c r="B28" s="4">
        <v>17.121095627936359</v>
      </c>
      <c r="C28" s="4">
        <v>82.87890437206363</v>
      </c>
      <c r="D28" s="93">
        <v>230.47240000000002</v>
      </c>
    </row>
    <row r="29" spans="1:4" x14ac:dyDescent="0.25">
      <c r="A29" s="5" t="s">
        <v>24</v>
      </c>
      <c r="B29" s="4">
        <v>11.419282778494756</v>
      </c>
      <c r="C29" s="4">
        <v>88.580717221505239</v>
      </c>
      <c r="D29" s="93">
        <v>231.52680000000001</v>
      </c>
    </row>
    <row r="30" spans="1:4" x14ac:dyDescent="0.25">
      <c r="A30" s="5" t="s">
        <v>25</v>
      </c>
      <c r="B30" s="4">
        <v>19.628050435386957</v>
      </c>
      <c r="C30" s="4">
        <v>80.371949564613061</v>
      </c>
      <c r="D30" s="93">
        <v>236.54819999999995</v>
      </c>
    </row>
    <row r="31" spans="1:4" x14ac:dyDescent="0.25">
      <c r="A31" s="5" t="s">
        <v>26</v>
      </c>
      <c r="B31" s="4">
        <v>17.612280168681512</v>
      </c>
      <c r="C31" s="4">
        <v>82.387719831318478</v>
      </c>
      <c r="D31" s="93">
        <v>227.74280000000002</v>
      </c>
    </row>
    <row r="32" spans="1:4" x14ac:dyDescent="0.25">
      <c r="A32" s="5" t="s">
        <v>27</v>
      </c>
      <c r="B32" s="4">
        <v>17.398510703937376</v>
      </c>
      <c r="C32" s="4">
        <v>82.601489296062596</v>
      </c>
      <c r="D32" s="93">
        <v>231.43820000000005</v>
      </c>
    </row>
    <row r="33" spans="1:4" x14ac:dyDescent="0.25">
      <c r="A33" s="5" t="s">
        <v>28</v>
      </c>
      <c r="B33" s="4">
        <v>6.7701422272421867</v>
      </c>
      <c r="C33" s="4">
        <v>93.229857772757811</v>
      </c>
      <c r="D33" s="93">
        <v>130.6782</v>
      </c>
    </row>
    <row r="34" spans="1:4" x14ac:dyDescent="0.25">
      <c r="A34" s="87" t="s">
        <v>29</v>
      </c>
      <c r="B34" s="88">
        <v>18.739114391540884</v>
      </c>
      <c r="C34" s="88">
        <v>81.26088560845912</v>
      </c>
      <c r="D34" s="94">
        <v>92.955299999999994</v>
      </c>
    </row>
    <row r="35" spans="1:4" ht="17.25" customHeight="1" x14ac:dyDescent="0.25">
      <c r="A35" s="7" t="s">
        <v>30</v>
      </c>
    </row>
    <row r="36" spans="1:4" ht="12" customHeight="1" x14ac:dyDescent="0.25">
      <c r="A36" s="8" t="s">
        <v>71</v>
      </c>
    </row>
    <row r="37" spans="1:4" x14ac:dyDescent="0.25">
      <c r="A37" s="42" t="s">
        <v>31</v>
      </c>
    </row>
  </sheetData>
  <mergeCells count="3">
    <mergeCell ref="A3:D3"/>
    <mergeCell ref="A20:D20"/>
    <mergeCell ref="A2:B2"/>
  </mergeCells>
  <hyperlinks>
    <hyperlink ref="A2" location="'Table of contents'!A1" display="Back to the Table of contents" xr:uid="{7D72F42D-D3DE-46CC-AB48-7900E59F15C1}"/>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E8A38-AE1B-4B04-B2A6-25EE352A7C21}">
  <sheetPr codeName="Sheet7"/>
  <dimension ref="A1:N35"/>
  <sheetViews>
    <sheetView showGridLines="0" topLeftCell="A2" zoomScaleNormal="100" workbookViewId="0"/>
  </sheetViews>
  <sheetFormatPr defaultColWidth="0" defaultRowHeight="15" zeroHeight="1" x14ac:dyDescent="0.25"/>
  <cols>
    <col min="1" max="5" width="22.7109375" customWidth="1"/>
    <col min="6" max="6" width="9.140625" hidden="1" customWidth="1"/>
    <col min="7" max="7" width="12.85546875" hidden="1" customWidth="1"/>
    <col min="8" max="10" width="9.140625" hidden="1" customWidth="1"/>
    <col min="11" max="14" width="12.5703125" hidden="1" customWidth="1"/>
    <col min="15" max="16384" width="9.140625" hidden="1"/>
  </cols>
  <sheetData>
    <row r="1" spans="1:14" s="69" customFormat="1" hidden="1" x14ac:dyDescent="0.25">
      <c r="A1" s="68" t="s">
        <v>81</v>
      </c>
    </row>
    <row r="2" spans="1:14" s="75" customFormat="1" ht="24" customHeight="1" x14ac:dyDescent="0.25">
      <c r="A2" s="104" t="s">
        <v>0</v>
      </c>
      <c r="B2" s="104"/>
    </row>
    <row r="3" spans="1:14" ht="39.950000000000003" customHeight="1" x14ac:dyDescent="0.25">
      <c r="A3" s="102" t="s">
        <v>103</v>
      </c>
      <c r="B3" s="103"/>
      <c r="C3" s="103"/>
      <c r="D3" s="103"/>
      <c r="E3" s="103"/>
    </row>
    <row r="4" spans="1:14" ht="30" customHeight="1" x14ac:dyDescent="0.25">
      <c r="A4" s="9" t="s">
        <v>32</v>
      </c>
      <c r="B4" s="78" t="s">
        <v>63</v>
      </c>
      <c r="C4" s="78" t="s">
        <v>64</v>
      </c>
      <c r="D4" s="78" t="s">
        <v>65</v>
      </c>
      <c r="E4" s="79" t="s">
        <v>94</v>
      </c>
    </row>
    <row r="5" spans="1:14" x14ac:dyDescent="0.25">
      <c r="A5" s="3" t="s">
        <v>6</v>
      </c>
      <c r="B5" s="4">
        <v>8.4380039036463863</v>
      </c>
      <c r="C5" s="4">
        <v>16.837431515487946</v>
      </c>
      <c r="D5" s="56">
        <v>9.219226553803658</v>
      </c>
      <c r="E5" s="56">
        <v>17.036695418462642</v>
      </c>
      <c r="G5" s="11"/>
      <c r="K5" s="10"/>
      <c r="L5" s="10"/>
      <c r="M5" s="10"/>
      <c r="N5" s="10"/>
    </row>
    <row r="6" spans="1:14" x14ac:dyDescent="0.25">
      <c r="A6" s="5" t="s">
        <v>7</v>
      </c>
      <c r="B6" s="4">
        <v>9.9119616497312322</v>
      </c>
      <c r="C6" s="4">
        <v>17.444181528018834</v>
      </c>
      <c r="D6" s="56">
        <v>9.9046803456017383</v>
      </c>
      <c r="E6" s="56">
        <v>15.60452451524181</v>
      </c>
      <c r="K6" s="10"/>
      <c r="L6" s="10"/>
      <c r="M6" s="10"/>
      <c r="N6" s="10"/>
    </row>
    <row r="7" spans="1:14" x14ac:dyDescent="0.25">
      <c r="A7" s="5" t="s">
        <v>8</v>
      </c>
      <c r="B7" s="4">
        <v>12.22450398028476</v>
      </c>
      <c r="C7" s="4">
        <v>17.248080045498046</v>
      </c>
      <c r="D7" s="56">
        <v>13.899108446714417</v>
      </c>
      <c r="E7" s="56">
        <v>18.670019555489162</v>
      </c>
      <c r="K7" s="10"/>
      <c r="L7" s="10"/>
      <c r="M7" s="10"/>
      <c r="N7" s="10"/>
    </row>
    <row r="8" spans="1:14" x14ac:dyDescent="0.25">
      <c r="A8" s="5" t="s">
        <v>9</v>
      </c>
      <c r="B8" s="4">
        <v>2.1584173594626859</v>
      </c>
      <c r="C8" s="4">
        <v>6.206665895761482</v>
      </c>
      <c r="D8" s="56">
        <v>2.2427666220580598</v>
      </c>
      <c r="E8" s="56">
        <v>6.5384953412649258</v>
      </c>
      <c r="K8" s="10"/>
      <c r="L8" s="10"/>
      <c r="M8" s="10"/>
      <c r="N8" s="10"/>
    </row>
    <row r="9" spans="1:14" x14ac:dyDescent="0.25">
      <c r="A9" s="5" t="s">
        <v>10</v>
      </c>
      <c r="B9" s="4">
        <v>6.4565736894953556</v>
      </c>
      <c r="C9" s="4">
        <v>10.249664417164285</v>
      </c>
      <c r="D9" s="56">
        <v>7.3495121366445515</v>
      </c>
      <c r="E9" s="56">
        <v>7.2185808583985844</v>
      </c>
      <c r="K9" s="10"/>
      <c r="L9" s="10"/>
      <c r="M9" s="10"/>
      <c r="N9" s="10"/>
    </row>
    <row r="10" spans="1:14" x14ac:dyDescent="0.25">
      <c r="A10" s="5" t="s">
        <v>11</v>
      </c>
      <c r="B10" s="4">
        <v>8.2806090013674627</v>
      </c>
      <c r="C10" s="4">
        <v>10.994661147381491</v>
      </c>
      <c r="D10" s="56">
        <v>8.0365137367984882</v>
      </c>
      <c r="E10" s="56">
        <v>14.05243873652117</v>
      </c>
      <c r="K10" s="10"/>
      <c r="L10" s="10"/>
      <c r="M10" s="10"/>
      <c r="N10" s="10"/>
    </row>
    <row r="11" spans="1:14" x14ac:dyDescent="0.25">
      <c r="A11" s="5" t="s">
        <v>12</v>
      </c>
      <c r="B11" s="4">
        <v>2.9969260186859095</v>
      </c>
      <c r="C11" s="4">
        <v>7.5612241141021812</v>
      </c>
      <c r="D11" s="56">
        <v>1.1009699910304354</v>
      </c>
      <c r="E11" s="56">
        <v>8.5380249931058962</v>
      </c>
      <c r="K11" s="10"/>
      <c r="L11" s="10"/>
      <c r="M11" s="10"/>
      <c r="N11" s="10"/>
    </row>
    <row r="12" spans="1:14" x14ac:dyDescent="0.25">
      <c r="A12" s="5" t="s">
        <v>13</v>
      </c>
      <c r="B12" s="4">
        <v>9.7749876657876094</v>
      </c>
      <c r="C12" s="4">
        <v>16.382582748298123</v>
      </c>
      <c r="D12" s="56">
        <v>9.26847214138769</v>
      </c>
      <c r="E12" s="56">
        <v>17.683868885258498</v>
      </c>
      <c r="K12" s="10"/>
      <c r="L12" s="10"/>
      <c r="M12" s="10"/>
      <c r="N12" s="10"/>
    </row>
    <row r="13" spans="1:14" x14ac:dyDescent="0.25">
      <c r="A13" s="5" t="s">
        <v>14</v>
      </c>
      <c r="B13" s="4">
        <v>11.459613763398464</v>
      </c>
      <c r="C13" s="4">
        <v>15.13779887063742</v>
      </c>
      <c r="D13" s="56">
        <v>10.619185880251385</v>
      </c>
      <c r="E13" s="56">
        <v>16.511170993588468</v>
      </c>
      <c r="K13" s="10"/>
      <c r="L13" s="10"/>
      <c r="M13" s="10"/>
      <c r="N13" s="10"/>
    </row>
    <row r="14" spans="1:14" x14ac:dyDescent="0.25">
      <c r="A14" s="5" t="s">
        <v>15</v>
      </c>
      <c r="B14" s="4">
        <v>11.47458485495504</v>
      </c>
      <c r="C14" s="4">
        <v>20.274950821506337</v>
      </c>
      <c r="D14" s="56">
        <v>9.433651423310474</v>
      </c>
      <c r="E14" s="56">
        <v>20.980562726385077</v>
      </c>
      <c r="K14" s="10"/>
      <c r="L14" s="10"/>
      <c r="M14" s="10"/>
      <c r="N14" s="10"/>
    </row>
    <row r="15" spans="1:14" x14ac:dyDescent="0.25">
      <c r="A15" s="87" t="s">
        <v>55</v>
      </c>
      <c r="B15" s="88">
        <v>8.3176181886814913</v>
      </c>
      <c r="C15" s="88">
        <v>13.833724110385614</v>
      </c>
      <c r="D15" s="90">
        <v>8.1074087277600899</v>
      </c>
      <c r="E15" s="90">
        <v>14.283438202371624</v>
      </c>
    </row>
    <row r="16" spans="1:14" ht="17.25" customHeight="1" x14ac:dyDescent="0.25">
      <c r="A16" s="12" t="s">
        <v>30</v>
      </c>
      <c r="B16" s="51"/>
      <c r="C16" s="51"/>
      <c r="D16" s="51"/>
      <c r="E16" s="51"/>
    </row>
    <row r="17" spans="1:14" s="73" customFormat="1" ht="30" customHeight="1" x14ac:dyDescent="0.25">
      <c r="A17" s="80" t="s">
        <v>71</v>
      </c>
      <c r="B17" s="81"/>
      <c r="C17" s="81"/>
      <c r="D17" s="81"/>
      <c r="E17" s="81"/>
    </row>
    <row r="18" spans="1:14" ht="39.950000000000003" customHeight="1" x14ac:dyDescent="0.25">
      <c r="A18" s="102" t="s">
        <v>104</v>
      </c>
      <c r="B18" s="103"/>
      <c r="C18" s="103"/>
      <c r="D18" s="103"/>
      <c r="E18" s="103"/>
    </row>
    <row r="19" spans="1:14" ht="30" customHeight="1" x14ac:dyDescent="0.25">
      <c r="A19" s="6" t="s">
        <v>16</v>
      </c>
      <c r="B19" s="78" t="s">
        <v>63</v>
      </c>
      <c r="C19" s="78" t="s">
        <v>64</v>
      </c>
      <c r="D19" s="78" t="s">
        <v>65</v>
      </c>
      <c r="E19" s="79" t="s">
        <v>94</v>
      </c>
    </row>
    <row r="20" spans="1:14" x14ac:dyDescent="0.25">
      <c r="A20" s="3" t="s">
        <v>17</v>
      </c>
      <c r="B20" s="4">
        <v>8.1783340242503808</v>
      </c>
      <c r="C20" s="4">
        <v>11.038787316600816</v>
      </c>
      <c r="D20" s="56">
        <v>10.844041711660839</v>
      </c>
      <c r="E20" s="56">
        <v>11.074274089636324</v>
      </c>
      <c r="K20" s="10"/>
      <c r="L20" s="10"/>
      <c r="M20" s="10"/>
      <c r="N20" s="10"/>
    </row>
    <row r="21" spans="1:14" x14ac:dyDescent="0.25">
      <c r="A21" s="3" t="s">
        <v>18</v>
      </c>
      <c r="B21" s="4">
        <v>11.564883159677246</v>
      </c>
      <c r="C21" s="4">
        <v>11.643261332447869</v>
      </c>
      <c r="D21" s="56">
        <v>7.0936595982490118</v>
      </c>
      <c r="E21" s="56">
        <v>11.902452299868857</v>
      </c>
      <c r="K21" s="10"/>
      <c r="L21" s="10"/>
      <c r="M21" s="10"/>
      <c r="N21" s="10"/>
    </row>
    <row r="22" spans="1:14" x14ac:dyDescent="0.25">
      <c r="A22" s="5" t="s">
        <v>19</v>
      </c>
      <c r="B22" s="4">
        <v>8.4687199908477506</v>
      </c>
      <c r="C22" s="4">
        <v>14.416510773141361</v>
      </c>
      <c r="D22" s="56">
        <v>7.7769350951780281</v>
      </c>
      <c r="E22" s="56">
        <v>9.9321240879717294</v>
      </c>
      <c r="K22" s="10"/>
      <c r="L22" s="10"/>
      <c r="M22" s="10"/>
      <c r="N22" s="10"/>
    </row>
    <row r="23" spans="1:14" x14ac:dyDescent="0.25">
      <c r="A23" s="5" t="s">
        <v>20</v>
      </c>
      <c r="B23" s="4">
        <v>13.366466732933466</v>
      </c>
      <c r="C23" s="4">
        <v>19.604969787055289</v>
      </c>
      <c r="D23" s="56">
        <v>11.279940930822921</v>
      </c>
      <c r="E23" s="56">
        <v>19.214513155136355</v>
      </c>
      <c r="K23" s="10"/>
      <c r="L23" s="10"/>
      <c r="M23" s="10"/>
      <c r="N23" s="10"/>
    </row>
    <row r="24" spans="1:14" x14ac:dyDescent="0.25">
      <c r="A24" s="5" t="s">
        <v>21</v>
      </c>
      <c r="B24" s="4">
        <v>10.507248384476345</v>
      </c>
      <c r="C24" s="4">
        <v>16.130733063961181</v>
      </c>
      <c r="D24" s="56">
        <v>11.165415988136424</v>
      </c>
      <c r="E24" s="56">
        <v>16.151676832074603</v>
      </c>
      <c r="K24" s="10"/>
      <c r="L24" s="10"/>
      <c r="M24" s="10"/>
      <c r="N24" s="10"/>
    </row>
    <row r="25" spans="1:14" x14ac:dyDescent="0.25">
      <c r="A25" s="5" t="s">
        <v>22</v>
      </c>
      <c r="B25" s="4">
        <v>10.124133466270052</v>
      </c>
      <c r="C25" s="4">
        <v>18.354287136580325</v>
      </c>
      <c r="D25" s="56">
        <v>11.079853259401135</v>
      </c>
      <c r="E25" s="56">
        <v>15.695008166392073</v>
      </c>
      <c r="K25" s="10"/>
      <c r="L25" s="10"/>
      <c r="M25" s="10"/>
      <c r="N25" s="10"/>
    </row>
    <row r="26" spans="1:14" x14ac:dyDescent="0.25">
      <c r="A26" s="5" t="s">
        <v>23</v>
      </c>
      <c r="B26" s="4">
        <v>12.251335057633375</v>
      </c>
      <c r="C26" s="4">
        <v>11.611516436651867</v>
      </c>
      <c r="D26" s="56">
        <v>7.3076614954557897</v>
      </c>
      <c r="E26" s="56">
        <v>15.870876420920665</v>
      </c>
      <c r="K26" s="10"/>
      <c r="L26" s="10"/>
      <c r="M26" s="10"/>
      <c r="N26" s="10"/>
    </row>
    <row r="27" spans="1:14" x14ac:dyDescent="0.25">
      <c r="A27" s="5" t="s">
        <v>24</v>
      </c>
      <c r="B27" s="4">
        <v>8.1521300544302413</v>
      </c>
      <c r="C27" s="4">
        <v>14.001599923488968</v>
      </c>
      <c r="D27" s="56">
        <v>8.1814196828623977</v>
      </c>
      <c r="E27" s="56">
        <v>18.456908685073461</v>
      </c>
      <c r="K27" s="10"/>
      <c r="L27" s="10"/>
      <c r="M27" s="10"/>
      <c r="N27" s="10"/>
    </row>
    <row r="28" spans="1:14" x14ac:dyDescent="0.25">
      <c r="A28" s="5" t="s">
        <v>25</v>
      </c>
      <c r="B28" s="4">
        <v>8.6254658893985141</v>
      </c>
      <c r="C28" s="4">
        <v>18.508547003476227</v>
      </c>
      <c r="D28" s="56">
        <v>9.7832619681815096</v>
      </c>
      <c r="E28" s="56">
        <v>14.441432486250104</v>
      </c>
      <c r="K28" s="10"/>
      <c r="L28" s="10"/>
      <c r="M28" s="10"/>
      <c r="N28" s="10"/>
    </row>
    <row r="29" spans="1:14" x14ac:dyDescent="0.25">
      <c r="A29" s="5" t="s">
        <v>26</v>
      </c>
      <c r="B29" s="4">
        <v>8.9129605354652934</v>
      </c>
      <c r="C29" s="4">
        <v>19.43568748033222</v>
      </c>
      <c r="D29" s="56">
        <v>5.7697301018282392</v>
      </c>
      <c r="E29" s="56">
        <v>15.803628371671149</v>
      </c>
      <c r="K29" s="10"/>
      <c r="L29" s="10"/>
      <c r="M29" s="10"/>
      <c r="N29" s="10"/>
    </row>
    <row r="30" spans="1:14" x14ac:dyDescent="0.25">
      <c r="A30" s="5" t="s">
        <v>27</v>
      </c>
      <c r="B30" s="4">
        <v>10.705786799100077</v>
      </c>
      <c r="C30" s="4">
        <v>15.424280664288432</v>
      </c>
      <c r="D30" s="56">
        <v>6.5222759774153358</v>
      </c>
      <c r="E30" s="56">
        <v>13.790881759868221</v>
      </c>
      <c r="K30" s="10"/>
      <c r="L30" s="10"/>
      <c r="M30" s="10"/>
      <c r="N30" s="10"/>
    </row>
    <row r="31" spans="1:14" x14ac:dyDescent="0.25">
      <c r="A31" s="5" t="s">
        <v>28</v>
      </c>
      <c r="B31" s="4">
        <v>10.284357239910294</v>
      </c>
      <c r="C31" s="4">
        <v>18.726698465064914</v>
      </c>
      <c r="D31" s="56">
        <v>7.2360291664947551</v>
      </c>
      <c r="E31" s="56">
        <v>17.807482511582524</v>
      </c>
      <c r="K31" s="10"/>
      <c r="L31" s="10"/>
      <c r="M31" s="10"/>
      <c r="N31" s="10"/>
    </row>
    <row r="32" spans="1:14" x14ac:dyDescent="0.25">
      <c r="A32" s="87" t="s">
        <v>29</v>
      </c>
      <c r="B32" s="88">
        <v>26.476598778205723</v>
      </c>
      <c r="C32" s="88">
        <v>25.104823496621005</v>
      </c>
      <c r="D32" s="90">
        <v>26.807790176140358</v>
      </c>
      <c r="E32" s="90">
        <v>21.083746531962564</v>
      </c>
      <c r="K32" s="10"/>
      <c r="L32" s="10"/>
      <c r="M32" s="10"/>
      <c r="N32" s="10"/>
    </row>
    <row r="33" spans="1:14" ht="17.25" customHeight="1" x14ac:dyDescent="0.25">
      <c r="A33" s="7" t="s">
        <v>30</v>
      </c>
      <c r="K33" s="10"/>
      <c r="L33" s="10"/>
      <c r="M33" s="10"/>
      <c r="N33" s="10"/>
    </row>
    <row r="34" spans="1:14" ht="12" customHeight="1" x14ac:dyDescent="0.25">
      <c r="A34" s="8" t="s">
        <v>71</v>
      </c>
    </row>
    <row r="35" spans="1:14" x14ac:dyDescent="0.25">
      <c r="A35" s="42" t="s">
        <v>31</v>
      </c>
    </row>
  </sheetData>
  <mergeCells count="3">
    <mergeCell ref="A18:E18"/>
    <mergeCell ref="A3:E3"/>
    <mergeCell ref="A2:B2"/>
  </mergeCells>
  <hyperlinks>
    <hyperlink ref="A2" location="'Table of contents'!A1" display="Back to the Table of contents" xr:uid="{6E937807-1512-4CAD-BE38-6330596E03EE}"/>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08929-6465-4B64-8970-F72AC501FEAD}">
  <sheetPr codeName="Sheet8"/>
  <dimension ref="A1:G40"/>
  <sheetViews>
    <sheetView showGridLines="0" topLeftCell="A2" zoomScaleNormal="100" workbookViewId="0"/>
  </sheetViews>
  <sheetFormatPr defaultColWidth="0" defaultRowHeight="15" zeroHeight="1" x14ac:dyDescent="0.25"/>
  <cols>
    <col min="1" max="5" width="22.7109375" customWidth="1"/>
    <col min="6" max="7" width="0" hidden="1" customWidth="1"/>
    <col min="8" max="16384" width="9.140625" hidden="1"/>
  </cols>
  <sheetData>
    <row r="1" spans="1:7" s="69" customFormat="1" hidden="1" x14ac:dyDescent="0.25">
      <c r="A1" s="68" t="s">
        <v>89</v>
      </c>
    </row>
    <row r="2" spans="1:7" s="75" customFormat="1" ht="24" customHeight="1" x14ac:dyDescent="0.25">
      <c r="A2" s="104" t="s">
        <v>0</v>
      </c>
      <c r="B2" s="104"/>
    </row>
    <row r="3" spans="1:7" ht="39.950000000000003" customHeight="1" x14ac:dyDescent="0.25">
      <c r="A3" s="102" t="s">
        <v>105</v>
      </c>
      <c r="B3" s="103"/>
      <c r="C3" s="103"/>
      <c r="D3" s="103"/>
      <c r="E3" s="103"/>
      <c r="F3" s="61"/>
    </row>
    <row r="4" spans="1:7" ht="30" x14ac:dyDescent="0.25">
      <c r="A4" s="9" t="s">
        <v>32</v>
      </c>
      <c r="B4" s="2" t="s">
        <v>95</v>
      </c>
      <c r="C4" s="2" t="s">
        <v>97</v>
      </c>
      <c r="D4" s="2" t="s">
        <v>96</v>
      </c>
      <c r="E4" s="77" t="s">
        <v>60</v>
      </c>
    </row>
    <row r="5" spans="1:7" x14ac:dyDescent="0.25">
      <c r="A5" s="3" t="s">
        <v>6</v>
      </c>
      <c r="B5" s="4">
        <v>78.468097911986803</v>
      </c>
      <c r="C5" s="4">
        <v>15.244906464838261</v>
      </c>
      <c r="D5" s="4">
        <v>6.2869956231749349</v>
      </c>
      <c r="E5" s="93">
        <v>751.00100000000009</v>
      </c>
      <c r="G5" s="11"/>
    </row>
    <row r="6" spans="1:7" x14ac:dyDescent="0.25">
      <c r="A6" s="5" t="s">
        <v>7</v>
      </c>
      <c r="B6" s="4">
        <v>73.511356583147688</v>
      </c>
      <c r="C6" s="4">
        <v>12.679804959625537</v>
      </c>
      <c r="D6" s="4">
        <v>13.808838457226766</v>
      </c>
      <c r="E6" s="93">
        <v>4819.9888999999994</v>
      </c>
      <c r="G6" s="11"/>
    </row>
    <row r="7" spans="1:7" x14ac:dyDescent="0.25">
      <c r="A7" s="5" t="s">
        <v>8</v>
      </c>
      <c r="B7" s="4">
        <v>85.999530226239756</v>
      </c>
      <c r="C7" s="4">
        <v>4.72307715661176</v>
      </c>
      <c r="D7" s="4">
        <v>9.2773926171485002</v>
      </c>
      <c r="E7" s="93">
        <v>750.99979999999994</v>
      </c>
      <c r="G7" s="11"/>
    </row>
    <row r="8" spans="1:7" x14ac:dyDescent="0.25">
      <c r="A8" s="5" t="s">
        <v>9</v>
      </c>
      <c r="B8" s="4">
        <v>87.690716129252351</v>
      </c>
      <c r="C8" s="4">
        <v>8.526786791951066</v>
      </c>
      <c r="D8" s="4">
        <v>3.7824970787965815</v>
      </c>
      <c r="E8" s="93">
        <v>2004.9956</v>
      </c>
      <c r="G8" s="11"/>
    </row>
    <row r="9" spans="1:7" x14ac:dyDescent="0.25">
      <c r="A9" s="5" t="s">
        <v>10</v>
      </c>
      <c r="B9" s="4">
        <v>87.330010122495239</v>
      </c>
      <c r="C9" s="4">
        <v>11.794477927181417</v>
      </c>
      <c r="D9" s="4">
        <v>0.87551195032334195</v>
      </c>
      <c r="E9" s="93">
        <v>751.00059999999996</v>
      </c>
      <c r="G9" s="11"/>
    </row>
    <row r="10" spans="1:7" x14ac:dyDescent="0.25">
      <c r="A10" s="5" t="s">
        <v>11</v>
      </c>
      <c r="B10" s="4">
        <v>79.293457507290654</v>
      </c>
      <c r="C10" s="4">
        <v>18.201187837465948</v>
      </c>
      <c r="D10" s="4">
        <v>2.5053546552434023</v>
      </c>
      <c r="E10" s="93">
        <v>750.00159999999994</v>
      </c>
      <c r="G10" s="11"/>
    </row>
    <row r="11" spans="1:7" x14ac:dyDescent="0.25">
      <c r="A11" s="5" t="s">
        <v>12</v>
      </c>
      <c r="B11" s="4">
        <v>23.5431646596242</v>
      </c>
      <c r="C11" s="4">
        <v>64.411332512093324</v>
      </c>
      <c r="D11" s="4">
        <v>12.045502828282491</v>
      </c>
      <c r="E11" s="93">
        <v>2266.0041999999999</v>
      </c>
      <c r="G11" s="11"/>
    </row>
    <row r="12" spans="1:7" x14ac:dyDescent="0.25">
      <c r="A12" s="5" t="s">
        <v>13</v>
      </c>
      <c r="B12" s="4">
        <v>77.475219446013654</v>
      </c>
      <c r="C12" s="4">
        <v>14.666063524989626</v>
      </c>
      <c r="D12" s="4">
        <v>7.8587170289966988</v>
      </c>
      <c r="E12" s="93">
        <v>2291.9988000000003</v>
      </c>
      <c r="G12" s="11"/>
    </row>
    <row r="13" spans="1:7" x14ac:dyDescent="0.25">
      <c r="A13" s="5" t="s">
        <v>14</v>
      </c>
      <c r="B13" s="4">
        <v>58.281284894709131</v>
      </c>
      <c r="C13" s="4">
        <v>38.997284085189072</v>
      </c>
      <c r="D13" s="4">
        <v>2.7214310201017922</v>
      </c>
      <c r="E13" s="93">
        <v>3361.0038</v>
      </c>
      <c r="G13" s="11"/>
    </row>
    <row r="14" spans="1:7" x14ac:dyDescent="0.25">
      <c r="A14" s="5" t="s">
        <v>15</v>
      </c>
      <c r="B14" s="4">
        <v>60.882298733291357</v>
      </c>
      <c r="C14" s="4">
        <v>26.037307326485049</v>
      </c>
      <c r="D14" s="4">
        <v>13.080393940223605</v>
      </c>
      <c r="E14" s="93">
        <v>3594.0071999999996</v>
      </c>
      <c r="G14" s="11"/>
    </row>
    <row r="15" spans="1:7" x14ac:dyDescent="0.25">
      <c r="A15" s="87" t="s">
        <v>55</v>
      </c>
      <c r="B15" s="88">
        <f>AVERAGE(B5:B14)</f>
        <v>71.247513621405091</v>
      </c>
      <c r="C15" s="88">
        <f t="shared" ref="C15:D15" si="0">AVERAGE(C5:C14)</f>
        <v>21.528222858643108</v>
      </c>
      <c r="D15" s="88">
        <f t="shared" si="0"/>
        <v>7.2242635199518119</v>
      </c>
      <c r="E15" s="92" t="s">
        <v>56</v>
      </c>
      <c r="G15" s="11"/>
    </row>
    <row r="16" spans="1:7" s="70" customFormat="1" ht="17.25" customHeight="1" x14ac:dyDescent="0.25">
      <c r="A16" s="54" t="s">
        <v>73</v>
      </c>
      <c r="B16" s="51"/>
      <c r="C16" s="51"/>
      <c r="D16" s="51"/>
      <c r="E16" s="52"/>
    </row>
    <row r="17" spans="1:6" s="70" customFormat="1" ht="12" customHeight="1" x14ac:dyDescent="0.25">
      <c r="A17" s="53" t="s">
        <v>59</v>
      </c>
      <c r="B17" s="51"/>
      <c r="C17" s="51"/>
      <c r="D17" s="51"/>
      <c r="E17" s="52"/>
    </row>
    <row r="18" spans="1:6" s="70" customFormat="1" ht="12" customHeight="1" x14ac:dyDescent="0.25">
      <c r="A18" s="83" t="s">
        <v>74</v>
      </c>
      <c r="B18" s="51"/>
      <c r="C18" s="51"/>
      <c r="D18" s="51"/>
      <c r="E18" s="52"/>
    </row>
    <row r="19" spans="1:6" s="70" customFormat="1" ht="12" customHeight="1" x14ac:dyDescent="0.25">
      <c r="A19" s="84" t="s">
        <v>30</v>
      </c>
      <c r="B19" s="51"/>
      <c r="C19" s="51"/>
      <c r="D19" s="51"/>
      <c r="E19" s="52"/>
    </row>
    <row r="20" spans="1:6" s="73" customFormat="1" ht="30" customHeight="1" x14ac:dyDescent="0.25">
      <c r="A20" s="80" t="s">
        <v>71</v>
      </c>
      <c r="B20" s="81"/>
      <c r="C20" s="81"/>
      <c r="D20" s="81"/>
      <c r="E20" s="82"/>
    </row>
    <row r="21" spans="1:6" ht="39.950000000000003" customHeight="1" x14ac:dyDescent="0.25">
      <c r="A21" s="102" t="s">
        <v>106</v>
      </c>
      <c r="B21" s="103"/>
      <c r="C21" s="103"/>
      <c r="D21" s="103"/>
      <c r="E21" s="103"/>
      <c r="F21" s="61"/>
    </row>
    <row r="22" spans="1:6" ht="30" x14ac:dyDescent="0.25">
      <c r="A22" s="6" t="s">
        <v>16</v>
      </c>
      <c r="B22" s="2" t="s">
        <v>95</v>
      </c>
      <c r="C22" s="2" t="s">
        <v>97</v>
      </c>
      <c r="D22" s="2" t="s">
        <v>96</v>
      </c>
      <c r="E22" s="77" t="s">
        <v>60</v>
      </c>
    </row>
    <row r="23" spans="1:6" x14ac:dyDescent="0.25">
      <c r="A23" s="3" t="s">
        <v>17</v>
      </c>
      <c r="B23" s="4">
        <v>70.168502126296531</v>
      </c>
      <c r="C23" s="4">
        <v>11.657778213369093</v>
      </c>
      <c r="D23" s="4">
        <v>18.173719660334392</v>
      </c>
      <c r="E23" s="93">
        <v>250.99979999999999</v>
      </c>
    </row>
    <row r="24" spans="1:6" x14ac:dyDescent="0.25">
      <c r="A24" s="3" t="s">
        <v>18</v>
      </c>
      <c r="B24" s="4">
        <v>67.650556457996757</v>
      </c>
      <c r="C24" s="4">
        <v>9.5526056106198016</v>
      </c>
      <c r="D24" s="4">
        <v>22.796837931383447</v>
      </c>
      <c r="E24" s="93">
        <v>250.0009</v>
      </c>
    </row>
    <row r="25" spans="1:6" x14ac:dyDescent="0.25">
      <c r="A25" s="5" t="s">
        <v>19</v>
      </c>
      <c r="B25" s="4">
        <v>70.178690613666134</v>
      </c>
      <c r="C25" s="4">
        <v>11.454084428039078</v>
      </c>
      <c r="D25" s="4">
        <v>18.367224958294798</v>
      </c>
      <c r="E25" s="93">
        <v>260.99860000000001</v>
      </c>
    </row>
    <row r="26" spans="1:6" x14ac:dyDescent="0.25">
      <c r="A26" s="5" t="s">
        <v>20</v>
      </c>
      <c r="B26" s="4">
        <v>76.923153846307684</v>
      </c>
      <c r="C26" s="4">
        <v>8.9842979685959357</v>
      </c>
      <c r="D26" s="4">
        <v>14.092548185096367</v>
      </c>
      <c r="E26" s="93">
        <v>249.99950000000001</v>
      </c>
    </row>
    <row r="27" spans="1:6" x14ac:dyDescent="0.25">
      <c r="A27" s="5" t="s">
        <v>21</v>
      </c>
      <c r="B27" s="4">
        <v>63.980994929050659</v>
      </c>
      <c r="C27" s="4">
        <v>13.374039456701126</v>
      </c>
      <c r="D27" s="4">
        <v>22.644965614248211</v>
      </c>
      <c r="E27" s="93">
        <v>1000.996</v>
      </c>
    </row>
    <row r="28" spans="1:6" x14ac:dyDescent="0.25">
      <c r="A28" s="5" t="s">
        <v>22</v>
      </c>
      <c r="B28" s="4">
        <v>78.303670611362918</v>
      </c>
      <c r="C28" s="4">
        <v>10.26470257239488</v>
      </c>
      <c r="D28" s="4">
        <v>11.431626816242199</v>
      </c>
      <c r="E28" s="93">
        <v>1299.9987000000001</v>
      </c>
    </row>
    <row r="29" spans="1:6" x14ac:dyDescent="0.25">
      <c r="A29" s="5" t="s">
        <v>23</v>
      </c>
      <c r="B29" s="4">
        <v>74.195857855206611</v>
      </c>
      <c r="C29" s="4">
        <v>13.536791176428405</v>
      </c>
      <c r="D29" s="4">
        <v>12.267350968364992</v>
      </c>
      <c r="E29" s="93">
        <v>251.00039999999998</v>
      </c>
    </row>
    <row r="30" spans="1:6" x14ac:dyDescent="0.25">
      <c r="A30" s="5" t="s">
        <v>24</v>
      </c>
      <c r="B30" s="4">
        <v>74.542667136257222</v>
      </c>
      <c r="C30" s="4">
        <v>18.945787788626877</v>
      </c>
      <c r="D30" s="4">
        <v>6.5115450751158974</v>
      </c>
      <c r="E30" s="93">
        <v>250.99879999999999</v>
      </c>
    </row>
    <row r="31" spans="1:6" x14ac:dyDescent="0.25">
      <c r="A31" s="5" t="s">
        <v>25</v>
      </c>
      <c r="B31" s="4">
        <v>76.403206358043832</v>
      </c>
      <c r="C31" s="4">
        <v>17.248209348415564</v>
      </c>
      <c r="D31" s="4">
        <v>6.3485842935406023</v>
      </c>
      <c r="E31" s="93">
        <v>258.99790000000002</v>
      </c>
    </row>
    <row r="32" spans="1:6" x14ac:dyDescent="0.25">
      <c r="A32" s="5" t="s">
        <v>26</v>
      </c>
      <c r="B32" s="4">
        <v>74.195617529880465</v>
      </c>
      <c r="C32" s="4">
        <v>13.703466135458166</v>
      </c>
      <c r="D32" s="4">
        <v>12.100916334661354</v>
      </c>
      <c r="E32" s="93">
        <v>251</v>
      </c>
    </row>
    <row r="33" spans="1:5" x14ac:dyDescent="0.25">
      <c r="A33" s="5" t="s">
        <v>27</v>
      </c>
      <c r="B33" s="4">
        <v>69.059353082634388</v>
      </c>
      <c r="C33" s="4">
        <v>20.084494158556428</v>
      </c>
      <c r="D33" s="4">
        <v>10.856152758809177</v>
      </c>
      <c r="E33" s="93">
        <v>250.99959999999999</v>
      </c>
    </row>
    <row r="34" spans="1:5" x14ac:dyDescent="0.25">
      <c r="A34" s="5" t="s">
        <v>28</v>
      </c>
      <c r="B34" s="4">
        <v>47.412966600629233</v>
      </c>
      <c r="C34" s="4">
        <v>42.140787707946245</v>
      </c>
      <c r="D34" s="4">
        <v>10.446245691424528</v>
      </c>
      <c r="E34" s="93">
        <v>142.99969999999999</v>
      </c>
    </row>
    <row r="35" spans="1:5" x14ac:dyDescent="0.25">
      <c r="A35" s="87" t="s">
        <v>29</v>
      </c>
      <c r="B35" s="88">
        <v>37.733640927137891</v>
      </c>
      <c r="C35" s="88">
        <v>40.419014049644055</v>
      </c>
      <c r="D35" s="88">
        <v>21.84734502321805</v>
      </c>
      <c r="E35" s="94">
        <v>100.99900000000001</v>
      </c>
    </row>
    <row r="36" spans="1:5" s="70" customFormat="1" ht="17.25" customHeight="1" x14ac:dyDescent="0.25">
      <c r="A36" s="84" t="s">
        <v>58</v>
      </c>
      <c r="B36" s="85"/>
      <c r="C36" s="85"/>
      <c r="D36" s="85"/>
      <c r="E36" s="86"/>
    </row>
    <row r="37" spans="1:5" s="70" customFormat="1" ht="12" customHeight="1" x14ac:dyDescent="0.25">
      <c r="A37" s="83" t="s">
        <v>74</v>
      </c>
      <c r="B37" s="85"/>
      <c r="C37" s="85"/>
      <c r="D37" s="85"/>
      <c r="E37" s="86"/>
    </row>
    <row r="38" spans="1:5" s="70" customFormat="1" ht="12" customHeight="1" x14ac:dyDescent="0.25">
      <c r="A38" s="84" t="s">
        <v>30</v>
      </c>
      <c r="B38" s="85"/>
      <c r="C38" s="85"/>
      <c r="D38" s="85"/>
      <c r="E38" s="86"/>
    </row>
    <row r="39" spans="1:5" ht="12" customHeight="1" x14ac:dyDescent="0.25">
      <c r="A39" s="8" t="s">
        <v>71</v>
      </c>
    </row>
    <row r="40" spans="1:5" x14ac:dyDescent="0.25">
      <c r="A40" s="42" t="s">
        <v>31</v>
      </c>
    </row>
  </sheetData>
  <mergeCells count="3">
    <mergeCell ref="A3:E3"/>
    <mergeCell ref="A21:E21"/>
    <mergeCell ref="A2:B2"/>
  </mergeCells>
  <hyperlinks>
    <hyperlink ref="A2" location="'Table of contents'!A1" display="Back to the Table of contents" xr:uid="{D8436AD5-83B8-4CDC-B58B-237F2A2BAD40}"/>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5F0AF-ACE9-498B-8C38-A27A1B900E34}">
  <sheetPr codeName="Sheet9"/>
  <dimension ref="A1:F37"/>
  <sheetViews>
    <sheetView showGridLines="0" topLeftCell="A2" zoomScaleNormal="100" workbookViewId="0"/>
  </sheetViews>
  <sheetFormatPr defaultColWidth="0" defaultRowHeight="15" zeroHeight="1" x14ac:dyDescent="0.25"/>
  <cols>
    <col min="1" max="4" width="22.7109375" customWidth="1"/>
    <col min="5" max="6" width="0" hidden="1" customWidth="1"/>
    <col min="7" max="16384" width="9.140625" hidden="1"/>
  </cols>
  <sheetData>
    <row r="1" spans="1:6" s="69" customFormat="1" hidden="1" x14ac:dyDescent="0.25">
      <c r="A1" s="68" t="s">
        <v>75</v>
      </c>
    </row>
    <row r="2" spans="1:6" s="75" customFormat="1" ht="24" customHeight="1" x14ac:dyDescent="0.25">
      <c r="A2" s="106" t="s">
        <v>0</v>
      </c>
      <c r="B2" s="106"/>
    </row>
    <row r="3" spans="1:6" ht="39.950000000000003" customHeight="1" x14ac:dyDescent="0.25">
      <c r="A3" s="102" t="s">
        <v>107</v>
      </c>
      <c r="B3" s="103"/>
      <c r="C3" s="103"/>
      <c r="D3" s="103"/>
    </row>
    <row r="4" spans="1:6" x14ac:dyDescent="0.25">
      <c r="A4" s="9" t="s">
        <v>32</v>
      </c>
      <c r="B4" s="78" t="s">
        <v>33</v>
      </c>
      <c r="C4" s="78" t="s">
        <v>34</v>
      </c>
      <c r="D4" s="79" t="s">
        <v>60</v>
      </c>
    </row>
    <row r="5" spans="1:6" x14ac:dyDescent="0.25">
      <c r="A5" s="3" t="s">
        <v>6</v>
      </c>
      <c r="B5" s="4">
        <v>27.925243846402349</v>
      </c>
      <c r="C5" s="4">
        <v>72.074756153597662</v>
      </c>
      <c r="D5" s="93">
        <v>249.18349999999998</v>
      </c>
      <c r="E5" s="11"/>
      <c r="F5" s="11"/>
    </row>
    <row r="6" spans="1:6" x14ac:dyDescent="0.25">
      <c r="A6" s="5" t="s">
        <v>7</v>
      </c>
      <c r="B6" s="4">
        <v>39.658546376453728</v>
      </c>
      <c r="C6" s="4">
        <v>60.341453623546286</v>
      </c>
      <c r="D6" s="93">
        <v>1743.2207999999987</v>
      </c>
      <c r="E6" s="11"/>
      <c r="F6" s="11"/>
    </row>
    <row r="7" spans="1:6" x14ac:dyDescent="0.25">
      <c r="A7" s="5" t="s">
        <v>8</v>
      </c>
      <c r="B7" s="4">
        <v>23.559216186841454</v>
      </c>
      <c r="C7" s="4">
        <v>76.440783813158518</v>
      </c>
      <c r="D7" s="93">
        <v>233.14740000000006</v>
      </c>
      <c r="E7" s="11"/>
      <c r="F7" s="11"/>
    </row>
    <row r="8" spans="1:6" x14ac:dyDescent="0.25">
      <c r="A8" s="5" t="s">
        <v>9</v>
      </c>
      <c r="B8" s="4">
        <v>26.016249107218599</v>
      </c>
      <c r="C8" s="4">
        <v>73.983750892781401</v>
      </c>
      <c r="D8" s="93">
        <v>463.29930000000002</v>
      </c>
      <c r="E8" s="11"/>
      <c r="F8" s="11"/>
    </row>
    <row r="9" spans="1:6" x14ac:dyDescent="0.25">
      <c r="A9" s="5" t="s">
        <v>10</v>
      </c>
      <c r="B9" s="4">
        <v>27.940608810483187</v>
      </c>
      <c r="C9" s="4">
        <v>72.059391189516816</v>
      </c>
      <c r="D9" s="93">
        <v>118.13200000000001</v>
      </c>
      <c r="E9" s="11"/>
      <c r="F9" s="11"/>
    </row>
    <row r="10" spans="1:6" x14ac:dyDescent="0.25">
      <c r="A10" s="5" t="s">
        <v>11</v>
      </c>
      <c r="B10" s="4">
        <v>35.413844404663983</v>
      </c>
      <c r="C10" s="4">
        <v>64.586155595335995</v>
      </c>
      <c r="D10" s="93">
        <v>198.42240000000007</v>
      </c>
      <c r="E10" s="11"/>
      <c r="F10" s="11"/>
    </row>
    <row r="11" spans="1:6" x14ac:dyDescent="0.25">
      <c r="A11" s="5" t="s">
        <v>12</v>
      </c>
      <c r="B11" s="4">
        <v>39.700418621175075</v>
      </c>
      <c r="C11" s="4">
        <v>60.299581378824939</v>
      </c>
      <c r="D11" s="93">
        <v>569.15419999999995</v>
      </c>
      <c r="E11" s="11"/>
      <c r="F11" s="11"/>
    </row>
    <row r="12" spans="1:6" x14ac:dyDescent="0.25">
      <c r="A12" s="5" t="s">
        <v>13</v>
      </c>
      <c r="B12" s="4">
        <v>41.089685836667023</v>
      </c>
      <c r="C12" s="4">
        <v>58.910314163332927</v>
      </c>
      <c r="D12" s="93">
        <v>585.38340000000028</v>
      </c>
      <c r="E12" s="11"/>
      <c r="F12" s="11"/>
    </row>
    <row r="13" spans="1:6" x14ac:dyDescent="0.25">
      <c r="A13" s="5" t="s">
        <v>14</v>
      </c>
      <c r="B13" s="4">
        <v>33.546728500379281</v>
      </c>
      <c r="C13" s="4">
        <v>66.45327149962074</v>
      </c>
      <c r="D13" s="93">
        <v>1055.3034999999998</v>
      </c>
      <c r="E13" s="11"/>
      <c r="F13" s="11"/>
    </row>
    <row r="14" spans="1:6" x14ac:dyDescent="0.25">
      <c r="A14" s="5" t="s">
        <v>15</v>
      </c>
      <c r="B14" s="4">
        <v>46.760068119113178</v>
      </c>
      <c r="C14" s="4">
        <v>53.2399318808868</v>
      </c>
      <c r="D14" s="93">
        <v>951.09870000000024</v>
      </c>
      <c r="E14" s="11"/>
      <c r="F14" s="11"/>
    </row>
    <row r="15" spans="1:6" x14ac:dyDescent="0.25">
      <c r="A15" s="87" t="s">
        <v>55</v>
      </c>
      <c r="B15" s="88">
        <v>34.16106098093978</v>
      </c>
      <c r="C15" s="88">
        <v>65.83893901906022</v>
      </c>
      <c r="D15" s="92" t="s">
        <v>56</v>
      </c>
      <c r="E15" s="11"/>
      <c r="F15" s="11"/>
    </row>
    <row r="16" spans="1:6" ht="17.25" customHeight="1" x14ac:dyDescent="0.25">
      <c r="A16" s="54" t="s">
        <v>58</v>
      </c>
      <c r="B16" s="51"/>
      <c r="C16" s="51"/>
      <c r="D16" s="52"/>
      <c r="E16" s="11"/>
    </row>
    <row r="17" spans="1:5" ht="12" customHeight="1" x14ac:dyDescent="0.25">
      <c r="A17" s="53" t="s">
        <v>59</v>
      </c>
      <c r="B17" s="51"/>
      <c r="C17" s="51"/>
      <c r="D17" s="52"/>
      <c r="E17" s="11"/>
    </row>
    <row r="18" spans="1:5" ht="12" customHeight="1" x14ac:dyDescent="0.25">
      <c r="A18" s="12" t="s">
        <v>30</v>
      </c>
      <c r="B18" s="51"/>
      <c r="C18" s="51"/>
      <c r="D18" s="52"/>
      <c r="E18" s="11"/>
    </row>
    <row r="19" spans="1:5" s="73" customFormat="1" ht="30" customHeight="1" x14ac:dyDescent="0.25">
      <c r="A19" s="80" t="s">
        <v>71</v>
      </c>
      <c r="B19" s="81"/>
      <c r="C19" s="81"/>
      <c r="D19" s="82"/>
      <c r="E19" s="74"/>
    </row>
    <row r="20" spans="1:5" ht="39.950000000000003" customHeight="1" x14ac:dyDescent="0.25">
      <c r="A20" s="102" t="s">
        <v>108</v>
      </c>
      <c r="B20" s="103"/>
      <c r="C20" s="103"/>
      <c r="D20" s="103"/>
      <c r="E20" s="11"/>
    </row>
    <row r="21" spans="1:5" x14ac:dyDescent="0.25">
      <c r="A21" s="6" t="s">
        <v>16</v>
      </c>
      <c r="B21" s="78" t="s">
        <v>33</v>
      </c>
      <c r="C21" s="78" t="s">
        <v>34</v>
      </c>
      <c r="D21" s="79" t="s">
        <v>60</v>
      </c>
      <c r="E21" s="11"/>
    </row>
    <row r="22" spans="1:5" x14ac:dyDescent="0.25">
      <c r="A22" s="3" t="s">
        <v>17</v>
      </c>
      <c r="B22" s="4">
        <v>55.428702566478115</v>
      </c>
      <c r="C22" s="4">
        <v>44.571297433521892</v>
      </c>
      <c r="D22" s="93">
        <v>117.65149999999998</v>
      </c>
      <c r="E22" s="11"/>
    </row>
    <row r="23" spans="1:5" x14ac:dyDescent="0.25">
      <c r="A23" s="3" t="s">
        <v>18</v>
      </c>
      <c r="B23" s="4">
        <v>51.45525196394091</v>
      </c>
      <c r="C23" s="4">
        <v>48.54474803605909</v>
      </c>
      <c r="D23" s="93">
        <v>83.174599999999998</v>
      </c>
      <c r="E23" s="11"/>
    </row>
    <row r="24" spans="1:5" x14ac:dyDescent="0.25">
      <c r="A24" s="5" t="s">
        <v>19</v>
      </c>
      <c r="B24" s="4">
        <v>37.08912872326465</v>
      </c>
      <c r="C24" s="4">
        <v>62.910871276735321</v>
      </c>
      <c r="D24" s="93">
        <v>97.548800000000028</v>
      </c>
      <c r="E24" s="11"/>
    </row>
    <row r="25" spans="1:5" x14ac:dyDescent="0.25">
      <c r="A25" s="5" t="s">
        <v>20</v>
      </c>
      <c r="B25" s="4">
        <v>48.785067708865213</v>
      </c>
      <c r="C25" s="4">
        <v>51.21493229113478</v>
      </c>
      <c r="D25" s="93">
        <v>108.69330000000001</v>
      </c>
      <c r="E25" s="11"/>
    </row>
    <row r="26" spans="1:5" x14ac:dyDescent="0.25">
      <c r="A26" s="5" t="s">
        <v>21</v>
      </c>
      <c r="B26" s="4">
        <v>38.352773899672513</v>
      </c>
      <c r="C26" s="4">
        <v>61.647226100327458</v>
      </c>
      <c r="D26" s="93">
        <v>310.86200000000008</v>
      </c>
      <c r="E26" s="11"/>
    </row>
    <row r="27" spans="1:5" x14ac:dyDescent="0.25">
      <c r="A27" s="5" t="s">
        <v>22</v>
      </c>
      <c r="B27" s="4">
        <v>37.42011498656133</v>
      </c>
      <c r="C27" s="4">
        <v>62.579885013438656</v>
      </c>
      <c r="D27" s="93">
        <v>455.51410000000004</v>
      </c>
      <c r="E27" s="11"/>
    </row>
    <row r="28" spans="1:5" x14ac:dyDescent="0.25">
      <c r="A28" s="5" t="s">
        <v>23</v>
      </c>
      <c r="B28" s="4">
        <v>42.999044829444038</v>
      </c>
      <c r="C28" s="4">
        <v>57.000955170555947</v>
      </c>
      <c r="D28" s="93">
        <v>62.920700000000004</v>
      </c>
      <c r="E28" s="11"/>
    </row>
    <row r="29" spans="1:5" x14ac:dyDescent="0.25">
      <c r="A29" s="5" t="s">
        <v>24</v>
      </c>
      <c r="B29" s="4">
        <v>40.111421766594169</v>
      </c>
      <c r="C29" s="4">
        <v>59.888578233405809</v>
      </c>
      <c r="D29" s="93">
        <v>96.570000000000022</v>
      </c>
      <c r="E29" s="11"/>
    </row>
    <row r="30" spans="1:5" x14ac:dyDescent="0.25">
      <c r="A30" s="5" t="s">
        <v>25</v>
      </c>
      <c r="B30" s="4">
        <v>39.419265141504404</v>
      </c>
      <c r="C30" s="4">
        <v>60.580734858495582</v>
      </c>
      <c r="D30" s="93">
        <v>95.806200000000018</v>
      </c>
      <c r="E30" s="11"/>
    </row>
    <row r="31" spans="1:5" x14ac:dyDescent="0.25">
      <c r="A31" s="5" t="s">
        <v>26</v>
      </c>
      <c r="B31" s="4">
        <v>42.679868920003841</v>
      </c>
      <c r="C31" s="4">
        <v>57.320131079996166</v>
      </c>
      <c r="D31" s="93">
        <v>99.023499999999999</v>
      </c>
      <c r="E31" s="11"/>
    </row>
    <row r="32" spans="1:5" x14ac:dyDescent="0.25">
      <c r="A32" s="5" t="s">
        <v>27</v>
      </c>
      <c r="B32" s="4">
        <v>61.777113355888709</v>
      </c>
      <c r="C32" s="4">
        <v>38.222886644111284</v>
      </c>
      <c r="D32" s="93">
        <v>132.17840000000001</v>
      </c>
      <c r="E32" s="11"/>
    </row>
    <row r="33" spans="1:5" x14ac:dyDescent="0.25">
      <c r="A33" s="5" t="s">
        <v>28</v>
      </c>
      <c r="B33" s="4">
        <v>65.232980340468941</v>
      </c>
      <c r="C33" s="4">
        <v>34.767019659531066</v>
      </c>
      <c r="D33" s="93">
        <v>59.406299999999995</v>
      </c>
      <c r="E33" s="11"/>
    </row>
    <row r="34" spans="1:5" x14ac:dyDescent="0.25">
      <c r="A34" s="87" t="s">
        <v>29</v>
      </c>
      <c r="B34" s="88">
        <v>49.169298826210444</v>
      </c>
      <c r="C34" s="88">
        <v>50.830701173789556</v>
      </c>
      <c r="D34" s="94">
        <v>23.871400000000001</v>
      </c>
      <c r="E34" s="11"/>
    </row>
    <row r="35" spans="1:5" ht="17.25" customHeight="1" x14ac:dyDescent="0.25">
      <c r="A35" s="7" t="s">
        <v>30</v>
      </c>
    </row>
    <row r="36" spans="1:5" ht="12" customHeight="1" x14ac:dyDescent="0.25">
      <c r="A36" s="8" t="s">
        <v>71</v>
      </c>
    </row>
    <row r="37" spans="1:5" x14ac:dyDescent="0.25">
      <c r="A37" s="42" t="s">
        <v>31</v>
      </c>
    </row>
  </sheetData>
  <mergeCells count="3">
    <mergeCell ref="A3:D3"/>
    <mergeCell ref="A20:D20"/>
    <mergeCell ref="A2:B2"/>
  </mergeCells>
  <hyperlinks>
    <hyperlink ref="A2" location="'Table of contents'!A1" display="Back to the Table of contents" xr:uid="{F1354E3A-F8FA-4A86-BB2F-25395B85D17A}"/>
  </hyperlinks>
  <pageMargins left="0.7" right="0.7" top="0.75" bottom="0.75" header="0.3" footer="0.3"/>
  <pageSetup scale="92" orientation="portrait" r:id="rId1"/>
  <headerFooter>
    <oddFooter>&amp;L&amp;"Arial,Regular"&amp;9© 2024 CIHI&amp;R&amp;"Arial,Regular"&amp;9&amp;P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CMWF Survey Data 2023</vt:lpstr>
      <vt:lpstr>Notes to readers</vt:lpstr>
      <vt:lpstr>Table of contents</vt:lpstr>
      <vt:lpstr>1 Mental health</vt:lpstr>
      <vt:lpstr>2 Mental health</vt:lpstr>
      <vt:lpstr>3 Cost barriers</vt:lpstr>
      <vt:lpstr>4 Cost barriers</vt:lpstr>
      <vt:lpstr>5 Access to care</vt:lpstr>
      <vt:lpstr>6 Access to care</vt:lpstr>
      <vt:lpstr>7 Access to care</vt:lpstr>
      <vt:lpstr>'CMWF Survey Data 2023'!Print_Area</vt:lpstr>
      <vt:lpstr>'Notes to readers'!Print_Area</vt:lpstr>
      <vt:lpstr>'Table of contents'!Print_Area</vt:lpstr>
      <vt:lpstr>Title_Table1a..D15</vt:lpstr>
      <vt:lpstr>Title_Table1b..D34</vt:lpstr>
      <vt:lpstr>Title_Table2a..G15</vt:lpstr>
      <vt:lpstr>Title_Table2b..G34</vt:lpstr>
      <vt:lpstr>Title_Table3a..D15</vt:lpstr>
      <vt:lpstr>Title_Table3b..D34</vt:lpstr>
      <vt:lpstr>Title_Table4a..E15</vt:lpstr>
      <vt:lpstr>Title_Table4b..E32</vt:lpstr>
      <vt:lpstr>Title_Table5a..E15</vt:lpstr>
      <vt:lpstr>Title_Table5b..E35</vt:lpstr>
      <vt:lpstr>Title_Table6a..D15</vt:lpstr>
      <vt:lpstr>Title_Table6b..D34</vt:lpstr>
      <vt:lpstr>Title_Table7a..H15</vt:lpstr>
      <vt:lpstr>Title_Table7b..H34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 Canada Compares: Results From The Commonwealth Fund’s 2023 International Health Policy Survey of the General Population Age 18+ in 10 Countries — Quick Stats</dc:title>
  <cp:lastPrinted>2023-11-17T16:32:59Z</cp:lastPrinted>
  <dcterms:created xsi:type="dcterms:W3CDTF">2023-11-14T17:17:52Z</dcterms:created>
  <dcterms:modified xsi:type="dcterms:W3CDTF">2024-02-13T13:44:01Z</dcterms:modified>
</cp:coreProperties>
</file>